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17BA283A-D19C-4155-9D78-E48B67446B19}"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74" r:id="rId7"/>
    <pivotCache cacheId="78" r:id="rId8"/>
    <pivotCache cacheId="82" r:id="rId9"/>
    <pivotCache cacheId="85" r:id="rId10"/>
    <pivotCache cacheId="89" r:id="rId11"/>
  </pivotCaches>
  <extLst>
    <ext xmlns:x14="http://schemas.microsoft.com/office/spreadsheetml/2009/9/main" uri="{876F7934-8845-4945-9796-88D515C7AA90}">
      <x14:pivotCaches>
        <pivotCache cacheId="73" r:id="rId12"/>
        <pivotCache cacheId="77" r:id="rId13"/>
        <pivotCache cacheId="81" r:id="rId14"/>
        <pivotCache cacheId="88"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7" l="1"/>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<sst xmlns="http://schemas.openxmlformats.org/spreadsheetml/2006/main" count="509" uniqueCount="185">
  <si>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</si>
  <si>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</si>
  <si>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</si>
  <si>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</si>
  <si>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</si>
  <si>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</si>
  <si>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</si>
  <si>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</si>
  <si>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</si>
  <si>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</si>
  <si>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</si>
  <si>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</si>
  <si>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</si>
  <si>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</si>
  <si>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</si>
  <si>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</si>
  <si>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</si>
  <si>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</si>
  <si>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</si>
  <si>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</si>
  <si>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</si>
  <si>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</si>
  <si>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</si>
  <si>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</si>
  <si>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</si>
  <si>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</si>
  <si>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</si>
  <si>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</si>
  <si>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</si>
  <si>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</si>
  <si>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</si>
  <si>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W40</t>
  </si>
  <si>
    <t>Fred Hamond</t>
  </si>
  <si>
    <t>W50</t>
  </si>
  <si>
    <t>Daphne Hamond</t>
  </si>
  <si>
    <t>Mac Philpott</t>
  </si>
  <si>
    <t>W35</t>
  </si>
  <si>
    <t>Ormeau Park</t>
  </si>
  <si>
    <t>M14</t>
  </si>
  <si>
    <t>W12</t>
  </si>
  <si>
    <t>M18</t>
  </si>
  <si>
    <t>M40</t>
  </si>
  <si>
    <t>Richard Hetherington</t>
  </si>
  <si>
    <t>Sharon Dickenson</t>
  </si>
  <si>
    <t>Matthew Crothers</t>
  </si>
  <si>
    <t>Lyle Fleming</t>
  </si>
  <si>
    <t>W70</t>
  </si>
  <si>
    <t>Olivia Baxter</t>
  </si>
  <si>
    <t>David Orwin</t>
  </si>
  <si>
    <t>M75</t>
  </si>
  <si>
    <t>Nat Kerr</t>
  </si>
  <si>
    <t>Kenny Weir</t>
  </si>
  <si>
    <t>Graham Ross</t>
  </si>
  <si>
    <t>Liam Hopkins</t>
  </si>
  <si>
    <t>Chloé Campbell</t>
  </si>
  <si>
    <t>Thomas King</t>
  </si>
  <si>
    <t>Jordan Smart</t>
  </si>
  <si>
    <t>Nigel Kerr</t>
  </si>
  <si>
    <t>Jonathan Beattie</t>
  </si>
  <si>
    <t>Benjamin Johnston</t>
  </si>
  <si>
    <t>Ann-Marie Kerr</t>
  </si>
  <si>
    <t>Karen Crothers</t>
  </si>
  <si>
    <t>Bodhi Simpson</t>
  </si>
  <si>
    <t>M8</t>
  </si>
  <si>
    <t>Peter Stewart</t>
  </si>
  <si>
    <t>Kin Lau</t>
  </si>
  <si>
    <t>Planner</t>
  </si>
  <si>
    <t>Alan Kerr</t>
  </si>
  <si>
    <t>Wilbert Hollinger</t>
  </si>
  <si>
    <t>Simon Reeve</t>
  </si>
  <si>
    <t>Wilson McAlister</t>
  </si>
  <si>
    <t>Joe McClure</t>
  </si>
  <si>
    <t>Emma Graham</t>
  </si>
  <si>
    <t>W20</t>
  </si>
  <si>
    <t>Carol Black</t>
  </si>
  <si>
    <t>W55</t>
  </si>
  <si>
    <t>Jack Wilkins</t>
  </si>
  <si>
    <t>Philip Baxter</t>
  </si>
  <si>
    <t>Sean Nolan</t>
  </si>
  <si>
    <t>Ciaran Montague</t>
  </si>
  <si>
    <t>W14</t>
  </si>
  <si>
    <t>Geoffrey Collins</t>
  </si>
  <si>
    <t>Paul Graham</t>
  </si>
  <si>
    <t>Sam Graham</t>
  </si>
  <si>
    <t>Neil McEvoy</t>
  </si>
  <si>
    <t>Deborah Wells</t>
  </si>
  <si>
    <t>John Paul Wilkins</t>
  </si>
  <si>
    <t>Mark Hopkins</t>
  </si>
  <si>
    <t>Luke Wilkins</t>
  </si>
  <si>
    <t>Aran Power</t>
  </si>
  <si>
    <t>Joshua Challis</t>
  </si>
  <si>
    <t>Joanne Graham</t>
  </si>
  <si>
    <t>Kate Greene</t>
  </si>
  <si>
    <t>Andrew Thompson</t>
  </si>
  <si>
    <t>Ashley Rebello</t>
  </si>
  <si>
    <t>Andre Hector</t>
  </si>
  <si>
    <t>Scott Houston</t>
  </si>
  <si>
    <t>Steven Todd</t>
  </si>
  <si>
    <t>Phil Thompson</t>
  </si>
  <si>
    <t>Vaughan Purnell</t>
  </si>
  <si>
    <t>Eamon O'Reilly</t>
  </si>
  <si>
    <t>Avril Wilkins</t>
  </si>
  <si>
    <t>Austin McEvoy</t>
  </si>
  <si>
    <t>Glen Pollock</t>
  </si>
  <si>
    <t>Daniel Rice</t>
  </si>
  <si>
    <t>Eoin Rice</t>
  </si>
  <si>
    <t>Nella Herman</t>
  </si>
  <si>
    <t>Oonagh Reeve</t>
  </si>
  <si>
    <t>Bethan Nixon</t>
  </si>
  <si>
    <t>Erin Jackson</t>
  </si>
  <si>
    <t>Tracy Mimna</t>
  </si>
  <si>
    <t>Emily Allen</t>
  </si>
  <si>
    <t>Niamh Long</t>
  </si>
  <si>
    <t>Jennifer Frazer</t>
  </si>
  <si>
    <t>Angela Lappin</t>
  </si>
  <si>
    <t>Nigel Allen</t>
  </si>
  <si>
    <t>Paul Nixon</t>
  </si>
  <si>
    <t>Sarah Richie</t>
  </si>
  <si>
    <t>W8</t>
  </si>
  <si>
    <t>Cahal Power</t>
  </si>
  <si>
    <t>Rachel Carleton</t>
  </si>
  <si>
    <t>Anna Moore</t>
  </si>
  <si>
    <t>Ivan Millar</t>
  </si>
  <si>
    <t>Daragh Dickson</t>
  </si>
  <si>
    <t>William Dickson</t>
  </si>
  <si>
    <t>rtd</t>
  </si>
  <si>
    <t>Belvoir Park</t>
  </si>
  <si>
    <t>Shane Lynch</t>
  </si>
  <si>
    <t>Karen Wilton</t>
  </si>
  <si>
    <t>Mark Pruzina</t>
  </si>
  <si>
    <t>Bill Hopkins</t>
  </si>
  <si>
    <t>Chloe Rogers</t>
  </si>
  <si>
    <t>Dylan Kennedy</t>
  </si>
  <si>
    <t>Euan Kennedy</t>
  </si>
  <si>
    <t>M16</t>
  </si>
  <si>
    <t>Richard Williamson</t>
  </si>
  <si>
    <t>Kris Porter</t>
  </si>
  <si>
    <t>Michael Kennedy</t>
  </si>
  <si>
    <t>Gregor Ashton</t>
  </si>
  <si>
    <t>Conor Trevena</t>
  </si>
  <si>
    <t>Cillian Lynch</t>
  </si>
  <si>
    <t>Sarah Ritchie</t>
  </si>
  <si>
    <t>Sarah Coetzee</t>
  </si>
  <si>
    <t>Chloe Reed</t>
  </si>
  <si>
    <t>Conrad Worthy</t>
  </si>
  <si>
    <t>Charlie Rice</t>
  </si>
  <si>
    <t>Abbie Green</t>
  </si>
  <si>
    <t>Ellen Watson</t>
  </si>
  <si>
    <t>Hannah Green</t>
  </si>
  <si>
    <t>Amanda Pollock</t>
  </si>
  <si>
    <t>W60</t>
  </si>
  <si>
    <t>Garth Henry</t>
  </si>
  <si>
    <t>Jenny Orr</t>
  </si>
  <si>
    <t>W75</t>
  </si>
  <si>
    <t>Carly Howard</t>
  </si>
  <si>
    <t>Eve Collen</t>
  </si>
  <si>
    <t>John Cullen</t>
  </si>
  <si>
    <t>m3</t>
  </si>
  <si>
    <t>Organiser</t>
  </si>
  <si>
    <t>Billy Reed</t>
  </si>
  <si>
    <t>Aine Colwell</t>
  </si>
  <si>
    <t>Mark Earnshaw</t>
  </si>
  <si>
    <t>Shuk Han Leung</t>
  </si>
  <si>
    <t>Henry Montgomery</t>
  </si>
  <si>
    <t>Eva Kelly</t>
  </si>
  <si>
    <t>Luke Kelly</t>
  </si>
  <si>
    <t>Gemma Kirkpatrick</t>
  </si>
  <si>
    <t>Stephanie Pruzina</t>
  </si>
  <si>
    <t>Ossian Perrin</t>
  </si>
  <si>
    <t>Jeff Johnston</t>
  </si>
  <si>
    <t>Harry Earnshaw</t>
  </si>
  <si>
    <t>Poppy Gribben</t>
  </si>
  <si>
    <t>Julia Sinclair</t>
  </si>
  <si>
    <t>Mairi Kennedy</t>
  </si>
  <si>
    <t>James Earnshaw</t>
  </si>
  <si>
    <t>Eamonn O'Reilly</t>
  </si>
  <si>
    <t>Daniel Edgar</t>
  </si>
  <si>
    <t>m4</t>
  </si>
  <si>
    <t>w6</t>
  </si>
  <si>
    <t>m6</t>
  </si>
  <si>
    <t>Lorna McMurray</t>
  </si>
  <si>
    <t>Paul McGowan</t>
  </si>
  <si>
    <t>Robyn Haampton</t>
  </si>
  <si>
    <t>m16</t>
  </si>
  <si>
    <t>Tracey Mimna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</si>
</sst>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152">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[wee2026.2.xlsx]pt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14467591"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7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57]"/>
            <x15:cachedUniqueName index="57" name="[Results].[Adjusted Position].&amp;[58]"/>
            <x15:cachedUniqueName index="58" name="[Results].[Adjusted Position].&amp;[59]"/>
            <x15:cachedUniqueName index="59" name="[Results].[Adjusted Position].&amp;[60]"/>
            <x15:cachedUniqueName index="60" name="[Results].[Adjusted Position].&amp;[61]"/>
            <x15:cachedUniqueName index="61" name="[Results].[Adjusted Position].&amp;[62]"/>
            <x15:cachedUniqueName index="62" name="[Results].[Adjusted Position].&amp;[63]"/>
            <x15:cachedUniqueName index="63" name="[Results].[Adjusted Position].&amp;[64]"/>
            <x15:cachedUniqueName index="64" name="[Results].[Adjusted Position].&amp;[65]"/>
            <x15:cachedUniqueName index="65" name="[Results].[Adjusted Position].&amp;[66]"/>
            <x15:cachedUniqueName index="66" name="[Results].[Adjusted Position].&amp;[67]"/>
            <x15:cachedUniqueName index="67" name="[Results].[Adjusted Position].&amp;[68]"/>
            <x15:cachedUniqueName index="68" name="[Results].[Adjusted Position].&amp;[69]"/>
            <x15:cachedUniqueName index="69" name="[Results].[Adjusted Position].&amp;[999]"/>
          </x15:cachedUniqueNames>
        </ext>
      </extLst>
    </cacheField>
    <cacheField name="[Results].[Name].[Name]" caption="Name" numFmtId="0" hierarchy="4" level="1">
      <sharedItems count="80">
        <s v="Alan Kerr"/>
        <s v="Shane Lynch"/>
        <s v="Wilbert Hollinger"/>
        <s v="Billy Reed"/>
        <s v="Aine Colwell"/>
        <s v="Lyle Fleming"/>
        <s v="Simon Reeve"/>
        <s v="Emma Graham"/>
        <s v="Mark Earnshaw"/>
        <s v="Richard Hetherington"/>
        <s v="Karen Wilton"/>
        <s v="Nat Kerr"/>
        <s v="Olivia Baxter"/>
        <s v="Chloé Campbell"/>
        <s v="David Orwin"/>
        <s v="Mark Pruzina"/>
        <s v="Sharon Dickenson"/>
        <s v="Brian Crothers"/>
        <s v="Jennifer Frazer"/>
        <s v="Jack Wilkins"/>
        <s v="Paul Daniels"/>
        <s v="Sam Graham"/>
        <s v="Bill Hopkins"/>
        <s v="Paul Graham"/>
        <s v="Chloe Rogers"/>
        <s v="Kenny Weir"/>
        <s v="Dylan Kennedy"/>
        <s v="Benjamin Johnston"/>
        <s v="Euan Kennedy"/>
        <s v="Geoffrey Collins"/>
        <s v="Richard Williamson"/>
        <s v="Chris Colwell"/>
        <s v="Shuk Han Leung"/>
        <s v="Steven Shortt"/>
        <s v="Kris Porter"/>
        <s v="Henry Montgomery"/>
        <s v="Ciaran Montague"/>
        <s v="Kin Lau"/>
        <s v="Mac Philpott"/>
        <s v="Mark Hopkins"/>
        <s v="Michael Kennedy"/>
        <s v="Gregor Ashton"/>
        <s v="Eva Kelly"/>
        <s v="Jordan Smart"/>
        <s v="Luke Kelly"/>
        <s v="Gemma Kirkpatrick"/>
        <s v="Stephanie Pruzina"/>
        <s v="Kate Greene"/>
        <s v="Luke Wilkins"/>
        <s v="Ossian Perrin"/>
        <s v="Conor Trevena"/>
        <s v="Jeff Johnston"/>
        <s v="Andrew Thompson"/>
        <s v="Thomas King"/>
        <s v="Harry Earnshaw"/>
        <s v="Nigel Kerr"/>
        <s v="Vaughan Purnell"/>
        <s v="Poppy Gribben"/>
        <s v="Neil McEvoy"/>
        <s v="Joanne Graham"/>
        <s v="Julia Sinclair"/>
        <s v="Andre Hector"/>
        <s v="Mairi Kennedy"/>
        <s v="Scott Houston"/>
        <s v="James Earnshaw"/>
        <s v="John Paul Wilkins"/>
        <s v="Eamonn O'Reilly"/>
        <s v="Peter Stewart"/>
        <s v="Daniel Edgar"/>
        <s v="Anna Moore"/>
        <s v="Austin McEvoy"/>
        <s v="Carol Black"/>
        <s v="Cillian Lynch"/>
        <s v="Fred Hamond"/>
        <s v="Joe McClure"/>
        <s v="Jonathan Beattie"/>
        <s v="Lorna McMurray"/>
        <s v="Paul McGowan"/>
        <s v="Robyn Haampton"/>
        <s v="Sean Nolan"/>
      </sharedItems>
    </cacheField>
    <cacheField name="[Results].[Category].[Category]" caption="Category" numFmtId="0" hierarchy="9" level="1">
      <sharedItems count="23">
        <s v="M55"/>
        <s v="M45"/>
        <s v="M75"/>
        <s v="M60"/>
        <s v="W21"/>
        <s v="M50"/>
        <s v="W20"/>
        <s v="W50"/>
        <s v="M14"/>
        <s v="W35"/>
        <s v="W14"/>
        <s v="M70"/>
        <s v="M18"/>
        <s v="M65"/>
        <s v="M12"/>
        <s v="M16"/>
        <s v="M35"/>
        <s v="W60"/>
        <s v="M40"/>
        <s v="M21"/>
        <s v="W12"/>
        <s v="W45"/>
        <s v="W55"/>
      </sharedItems>
    </cacheField>
    <cacheField name="[Results].[Status].[Status]" caption="Status" numFmtId="0" hierarchy="13" level="1">
      <sharedItems count="9">
        <s v=""/>
        <s v="m4"/>
        <s v="w6"/>
        <s v="Organiser"/>
        <s v="m3"/>
        <s v="rtd"/>
        <s v="Planner"/>
        <s v="m6"/>
        <s v="m16"/>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21412034"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24" count="24">
        <n v="1"/>
        <n v="2"/>
        <n v="3"/>
        <n v="4"/>
        <n v="5"/>
        <n v="6"/>
        <n v="7"/>
        <n v="8"/>
        <n v="9"/>
        <n v="10"/>
        <n v="11"/>
        <n v="12"/>
        <n v="13"/>
        <n v="14"/>
        <n v="15"/>
        <n v="16"/>
        <n v="17"/>
        <n v="18"/>
        <n v="19"/>
        <n v="20"/>
        <n v="21"/>
        <n v="22"/>
        <n v="23"/>
        <n v="24"/>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s>
        </ext>
      </extLst>
    </cacheField>
    <cacheField name="[Results].[Name].[Name]" caption="Name" numFmtId="0" hierarchy="4" level="1">
      <sharedItems count="24">
        <s v="Daniel Rice"/>
        <s v="Emily Allen"/>
        <s v="Sarah Ritchie"/>
        <s v="Sarah Coetzee"/>
        <s v="Chloe Reed"/>
        <s v="Daphne Hamond"/>
        <s v="Eoin Rice"/>
        <s v="Oonagh Reeve"/>
        <s v="Erin Jackson"/>
        <s v="Niamh Long"/>
        <s v="Conrad Worthy"/>
        <s v="Charlie Rice"/>
        <s v="Abbie Green"/>
        <s v="Nigel Allen"/>
        <s v="Ellen Watson"/>
        <s v="Hannah Green"/>
        <s v="Tracey Mimna"/>
        <s v="Amanda Pollock"/>
        <s v="Garth Henry"/>
        <s v="Jenny Orr"/>
        <s v="Carly Howard"/>
        <s v="Eve Collen"/>
        <s v="John Cullen"/>
        <s v="Karen Crothers"/>
      </sharedItems>
    </cacheField>
    <cacheField name="[Results].[Category].[Category]" caption="Category" numFmtId="0" hierarchy="9" level="1">
      <sharedItems count="19">
        <s v="M10"/>
        <s v="W12"/>
        <s v="W10"/>
        <s v="W55"/>
        <s v="W21"/>
        <s v="W70"/>
        <s v="M12"/>
        <s v="W45"/>
        <s v="M14"/>
        <s v="M50"/>
        <s v="W14"/>
        <s v="W40"/>
        <s v="W60"/>
        <s v="M60"/>
        <s v="W75"/>
        <s v="W35"/>
        <s v="W8"/>
        <s v="M8"/>
        <s v="W50"/>
      </sharedItems>
    </cacheField>
    <cacheField name="[Results].[Status].[Status]" caption="Status" numFmtId="0" hierarchy="13" level="1">
      <sharedItems count="1">
        <s v=""/>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25810183"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99">
        <s v="Aine Colwell"/>
        <s v="Alan Kerr"/>
        <s v="Andre Hector"/>
        <s v="Andrew Thompson"/>
        <s v="Anna Moore"/>
        <s v="Aran Power"/>
        <s v="Ashley Rebello"/>
        <s v="Austin McEvoy"/>
        <s v="Avril Wilkins"/>
        <s v="Benjamin Johnston"/>
        <s v="Bill Hopkins"/>
        <s v="Billy Reed"/>
        <s v="Brian Crothers"/>
        <s v="Carol Black"/>
        <s v="Chloé Campbell"/>
        <s v="Chloe Rogers"/>
        <s v="Chris Colwell"/>
        <s v="Ciaran Montague"/>
        <s v="Cillian Lynch"/>
        <s v="Conor Trevena"/>
        <s v="Daniel Edgar"/>
        <s v="Daragh Dickson"/>
        <s v="David Orwin"/>
        <s v="Deborah Wells"/>
        <s v="Dylan Kennedy"/>
        <s v="Eamon O'Reilly"/>
        <s v="Eamonn O'Reilly"/>
        <s v="Emma Graham"/>
        <s v="Euan Kennedy"/>
        <s v="Eva Kelly"/>
        <s v="Fred Hamond"/>
        <s v="Gemma Kirkpatrick"/>
        <s v="Geoffrey Collins"/>
        <s v="Glen Pollock"/>
        <s v="Graham Ross"/>
        <s v="Gregor Ashton"/>
        <s v="Harry Earnshaw"/>
        <s v="Henry Montgomery"/>
        <s v="Ivan Millar"/>
        <s v="Jack Wilkins"/>
        <s v="James Earnshaw"/>
        <s v="Jeff Johnston"/>
        <s v="Jennifer Frazer"/>
        <s v="Joanne Graham"/>
        <s v="Joe McClure"/>
        <s v="John Paul Wilkins"/>
        <s v="Jonathan Beattie"/>
        <s v="Jordan Smart"/>
        <s v="Joshua Challis"/>
        <s v="Julia Sinclair"/>
        <s v="Karen Wilton"/>
        <s v="Kate Greene"/>
        <s v="Kenny Weir"/>
        <s v="Kin Lau"/>
        <s v="Kris Porter"/>
        <s v="Liam Hopkins"/>
        <s v="Lorna McMurray"/>
        <s v="Luke Kelly"/>
        <s v="Luke Wilkins"/>
        <s v="Lyle Fleming"/>
        <s v="Mac Philpott"/>
        <s v="Mairi Kennedy"/>
        <s v="Mark Earnshaw"/>
        <s v="Mark Hopkins"/>
        <s v="Mark Pruzina"/>
        <s v="Matthew Crothers"/>
        <s v="Michael Kennedy"/>
        <s v="Nat Kerr"/>
        <s v="Neil McEvoy"/>
        <s v="Nigel Kerr"/>
        <s v="Olivia Baxter"/>
        <s v="Ossian Perrin"/>
        <s v="Paul Daniels"/>
        <s v="Paul Graham"/>
        <s v="Paul McGowan"/>
        <s v="Paul Nixon"/>
        <s v="Peter Stewart"/>
        <s v="Phil Thompson"/>
        <s v="Philip Baxter"/>
        <s v="Poppy Gribben"/>
        <s v="Rachel Carleton"/>
        <s v="Richard Hetherington"/>
        <s v="Richard Williamson"/>
        <s v="Robyn Haampton"/>
        <s v="Sam Graham"/>
        <s v="Scott Houston"/>
        <s v="Sean Nolan"/>
        <s v="Shane Lynch"/>
        <s v="Sharon Dickenson"/>
        <s v="Shuk Han Leung"/>
        <s v="Simon Reeve"/>
        <s v="Stephanie Pruzina"/>
        <s v="Steven Shortt"/>
        <s v="Steven Todd"/>
        <s v="Thomas King"/>
        <s v="Vaughan Purnell"/>
        <s v="Wilbert Hollinger"/>
        <s v="William Dickson"/>
        <s v="Wilson McAlister"/>
      </sharedItems>
    </cacheField>
    <cacheField name="[Results].[Location].[Location]" caption="Location" numFmtId="0" hierarchy="7" level="1">
      <sharedItems count="2">
        <s v="Belvoir Park"/>
        <s v="Ormeau Park"/>
      </sharedItems>
    </cacheField>
    <cacheField name="[Measures].[League Points]" caption="League Points" numFmtId="0" hierarchy="22" level="32767"/>
    <cacheField name="[Results].[Category].[Category]" caption="Category" numFmtId="0" hierarchy="9" level="1">
      <sharedItems count="23">
        <s v="W21"/>
        <s v="M55"/>
        <s v="M35"/>
        <s v="M14"/>
        <s v="M50"/>
        <s v="W50"/>
        <s v="M75"/>
        <s v="M60"/>
        <s v="W55"/>
        <s v="W14"/>
        <s v="M21"/>
        <s v="M18"/>
        <s v="M70"/>
        <s v="M12"/>
        <s v="W20"/>
        <s v="M16"/>
        <s v="W12"/>
        <s v="M40"/>
        <s v="W35"/>
        <s v="W45"/>
        <s v="M45"/>
        <s v="M65"/>
        <s v="W6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28472223"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32986111"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34">
        <s v="Abbie Green"/>
        <s v="Amanda Pollock"/>
        <s v="Angela Lappin"/>
        <s v="Ann-Marie Kerr"/>
        <s v="Bethan Nixon"/>
        <s v="Bodhi Simpson"/>
        <s v="Cahal Power"/>
        <s v="Carly Howard"/>
        <s v="Charlie Rice"/>
        <s v="Chloe Reed"/>
        <s v="Conrad Worthy"/>
        <s v="Daniel Rice"/>
        <s v="Daphne Hamond"/>
        <s v="Ellen Watson"/>
        <s v="Emily Allen"/>
        <s v="Eoin Rice"/>
        <s v="Erin Jackson"/>
        <s v="Eve Collen"/>
        <s v="Garth Henry"/>
        <s v="Hannah Green"/>
        <s v="Jennifer Frazer"/>
        <s v="Jenny Orr"/>
        <s v="John Cullen"/>
        <s v="Karen Crothers"/>
        <s v="Nella Herman"/>
        <s v="Niamh Long"/>
        <s v="Nigel Allen"/>
        <s v="Oonagh Reeve"/>
        <s v="Paul Nixon"/>
        <s v="Sarah Coetzee"/>
        <s v="Sarah Richie"/>
        <s v="Sarah Ritchie"/>
        <s v="Tracey Mimna"/>
        <s v="Tracy Mimna"/>
      </sharedItems>
    </cacheField>
    <cacheField name="[Results].[Location].[Location]" caption="Location" numFmtId="0" hierarchy="7" level="1">
      <sharedItems count="2">
        <s v="Belvoir Park"/>
        <s v="Ormeau Park"/>
      </sharedItems>
    </cacheField>
    <cacheField name="[Measures].[League Points]" caption="League Points" numFmtId="0" hierarchy="22" level="32767"/>
    <cacheField name="[Results].[Category].[Category]" caption="Category" numFmtId="0" hierarchy="9" level="1">
      <sharedItems count="20">
        <s v="W12"/>
        <s v="W60"/>
        <s v="W35"/>
        <s v="W50"/>
        <s v="W10"/>
        <s v="M8"/>
        <s v="M12"/>
        <s v="M10"/>
        <s v="W21"/>
        <s v="M14"/>
        <s v="W70"/>
        <s v="W45"/>
        <s v="W8"/>
        <s v="M60"/>
        <s v="W14"/>
        <s v="W75"/>
        <s v="M50"/>
        <s v="M45"/>
        <s v="W55"/>
        <s v="W4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10300926" backgroundQuery="1" createdVersion="3" refreshedVersion="8" minRefreshableVersion="3" recordCount="0" supportSubquery="1" supportAdvancedDrill="1" xr:uid="{8B325E10-8248-4159-9DCB-38A54A9541B4}">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667675490"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17592593" backgroundQuery="1" createdVersion="3" refreshedVersion="8" minRefreshableVersion="3" recordCount="0" supportSubquery="1" supportAdvancedDrill="1" xr:uid="{0910BE5B-DB02-4480-8DC4-26B670B1EE29}">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229093085"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24421297" backgroundQuery="1" createdVersion="3" refreshedVersion="8" minRefreshableVersion="3" recordCount="0" supportSubquery="1" supportAdvancedDrill="1" xr:uid="{147E60D8-1F81-4B6B-B90C-0855CD353DD2}">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40565390"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55.876029166669" backgroundQuery="1" createdVersion="3" refreshedVersion="8" minRefreshableVersion="3" recordCount="0" supportSubquery="1" supportAdvancedDrill="1" xr:uid="{59FC330B-C49A-4E93-A97A-643F74584F9E}">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0449876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74"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92"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80">
    <i>
      <x/>
      <x/>
      <x/>
      <x/>
    </i>
    <i>
      <x v="1"/>
      <x v="1"/>
      <x v="1"/>
      <x/>
    </i>
    <i>
      <x v="2"/>
      <x v="2"/>
      <x v="2"/>
      <x/>
    </i>
    <i>
      <x v="3"/>
      <x v="3"/>
      <x v="3"/>
      <x/>
    </i>
    <i>
      <x v="4"/>
      <x v="4"/>
      <x v="4"/>
      <x/>
    </i>
    <i>
      <x v="5"/>
      <x v="5"/>
      <x v="3"/>
      <x/>
    </i>
    <i>
      <x v="6"/>
      <x v="6"/>
      <x v="5"/>
      <x/>
    </i>
    <i>
      <x v="7"/>
      <x v="7"/>
      <x v="6"/>
      <x/>
    </i>
    <i>
      <x v="8"/>
      <x v="8"/>
      <x v="3"/>
      <x/>
    </i>
    <i>
      <x v="9"/>
      <x v="9"/>
      <x v="1"/>
      <x/>
    </i>
    <i>
      <x v="10"/>
      <x v="10"/>
      <x v="7"/>
      <x/>
    </i>
    <i>
      <x v="11"/>
      <x v="11"/>
      <x v="8"/>
      <x/>
    </i>
    <i>
      <x v="12"/>
      <x v="12"/>
      <x v="9"/>
      <x/>
    </i>
    <i>
      <x v="13"/>
      <x v="13"/>
      <x v="10"/>
      <x/>
    </i>
    <i>
      <x v="14"/>
      <x v="14"/>
      <x v="11"/>
      <x/>
    </i>
    <i>
      <x v="15"/>
      <x v="15"/>
      <x v="3"/>
      <x/>
    </i>
    <i>
      <x v="16"/>
      <x v="16"/>
      <x v="7"/>
      <x/>
    </i>
    <i>
      <x v="17"/>
      <x v="17"/>
      <x/>
      <x/>
    </i>
    <i>
      <x v="18"/>
      <x v="18"/>
      <x v="9"/>
      <x/>
    </i>
    <i>
      <x v="19"/>
      <x v="19"/>
      <x v="12"/>
      <x/>
    </i>
    <i>
      <x v="20"/>
      <x v="20"/>
      <x v="5"/>
      <x/>
    </i>
    <i>
      <x v="21"/>
      <x v="21"/>
      <x v="12"/>
      <x/>
    </i>
    <i>
      <x v="22"/>
      <x v="22"/>
      <x v="2"/>
      <x/>
    </i>
    <i>
      <x v="23"/>
      <x v="23"/>
      <x v="5"/>
      <x/>
    </i>
    <i>
      <x v="24"/>
      <x v="24"/>
      <x v="4"/>
      <x/>
    </i>
    <i>
      <x v="25"/>
      <x v="25"/>
      <x v="13"/>
      <x/>
    </i>
    <i>
      <x v="26"/>
      <x v="26"/>
      <x v="14"/>
      <x/>
    </i>
    <i>
      <x v="27"/>
      <x v="27"/>
      <x v="8"/>
      <x/>
    </i>
    <i>
      <x v="28"/>
      <x v="28"/>
      <x v="15"/>
      <x/>
    </i>
    <i>
      <x v="29"/>
      <x v="29"/>
      <x v="3"/>
      <x/>
    </i>
    <i>
      <x v="30"/>
      <x v="30"/>
      <x v="2"/>
      <x/>
    </i>
    <i>
      <x v="31"/>
      <x v="31"/>
      <x v="16"/>
      <x/>
    </i>
    <i>
      <x v="32"/>
      <x v="32"/>
      <x v="17"/>
      <x/>
    </i>
    <i>
      <x v="33"/>
      <x v="33"/>
      <x v="18"/>
      <x/>
    </i>
    <i>
      <x v="34"/>
      <x v="34"/>
      <x v="18"/>
      <x/>
    </i>
    <i>
      <x v="35"/>
      <x v="35"/>
      <x v="3"/>
      <x/>
    </i>
    <i>
      <x v="36"/>
      <x v="36"/>
      <x/>
      <x/>
    </i>
    <i>
      <x v="37"/>
      <x v="37"/>
      <x v="3"/>
      <x/>
    </i>
    <i>
      <x v="38"/>
      <x v="38"/>
      <x v="3"/>
      <x/>
    </i>
    <i>
      <x v="39"/>
      <x v="39"/>
      <x v="5"/>
      <x/>
    </i>
    <i>
      <x v="40"/>
      <x v="40"/>
      <x v="1"/>
      <x/>
    </i>
    <i>
      <x v="41"/>
      <x v="41"/>
      <x v="19"/>
      <x/>
    </i>
    <i>
      <x v="42"/>
      <x v="42"/>
      <x v="20"/>
      <x/>
    </i>
    <i>
      <x v="43"/>
      <x v="43"/>
      <x v="19"/>
      <x/>
    </i>
    <i>
      <x v="44"/>
      <x v="44"/>
      <x v="8"/>
      <x/>
    </i>
    <i>
      <x v="45"/>
      <x v="45"/>
      <x v="4"/>
      <x/>
    </i>
    <i>
      <x v="46"/>
      <x v="46"/>
      <x v="17"/>
      <x/>
    </i>
    <i>
      <x v="47"/>
      <x v="47"/>
      <x v="9"/>
      <x/>
    </i>
    <i>
      <x v="48"/>
      <x v="48"/>
      <x v="8"/>
      <x/>
    </i>
    <i>
      <x v="49"/>
      <x v="49"/>
      <x v="14"/>
      <x/>
    </i>
    <i>
      <x v="50"/>
      <x v="50"/>
      <x v="19"/>
      <x/>
    </i>
    <i>
      <x v="51"/>
      <x v="51"/>
      <x v="5"/>
      <x/>
    </i>
    <i>
      <x v="52"/>
      <x v="52"/>
      <x/>
      <x/>
    </i>
    <i>
      <x v="53"/>
      <x v="53"/>
      <x v="18"/>
      <x/>
    </i>
    <i>
      <x v="54"/>
      <x v="54"/>
      <x v="19"/>
      <x/>
    </i>
    <i>
      <x v="55"/>
      <x v="55"/>
      <x/>
      <x/>
    </i>
    <i>
      <x v="56"/>
      <x v="56"/>
      <x/>
      <x/>
    </i>
    <i>
      <x v="57"/>
      <x v="57"/>
      <x v="4"/>
      <x/>
    </i>
    <i>
      <x v="58"/>
      <x v="58"/>
      <x v="1"/>
      <x/>
    </i>
    <i>
      <x v="59"/>
      <x v="59"/>
      <x v="21"/>
      <x/>
    </i>
    <i>
      <x v="60"/>
      <x v="60"/>
      <x v="4"/>
      <x/>
    </i>
    <i>
      <x v="61"/>
      <x v="61"/>
      <x v="16"/>
      <x/>
    </i>
    <i>
      <x v="62"/>
      <x v="62"/>
      <x v="21"/>
      <x/>
    </i>
    <i>
      <x v="63"/>
      <x v="63"/>
      <x v="18"/>
      <x/>
    </i>
    <i>
      <x v="64"/>
      <x v="64"/>
      <x v="19"/>
      <x/>
    </i>
    <i>
      <x v="65"/>
      <x v="65"/>
      <x v="1"/>
      <x/>
    </i>
    <i>
      <x v="66"/>
      <x v="66"/>
      <x v="19"/>
      <x/>
    </i>
    <i>
      <x v="67"/>
      <x v="67"/>
      <x v="16"/>
      <x/>
    </i>
    <i>
      <x v="68"/>
      <x v="68"/>
      <x v="19"/>
      <x/>
    </i>
    <i>
      <x v="69"/>
      <x v="69"/>
      <x v="4"/>
      <x v="1"/>
    </i>
    <i r="1">
      <x v="70"/>
      <x v="8"/>
      <x v="2"/>
    </i>
    <i r="1">
      <x v="71"/>
      <x v="22"/>
      <x v="3"/>
    </i>
    <i r="1">
      <x v="72"/>
      <x v="8"/>
      <x v="4"/>
    </i>
    <i r="1">
      <x v="73"/>
      <x v="2"/>
      <x v="5"/>
    </i>
    <i r="1">
      <x v="74"/>
      <x/>
      <x v="6"/>
    </i>
    <i r="1">
      <x v="75"/>
      <x v="1"/>
      <x v="7"/>
    </i>
    <i r="1">
      <x v="76"/>
      <x v="9"/>
      <x v="5"/>
    </i>
    <i r="1">
      <x v="77"/>
      <x v="1"/>
      <x v="5"/>
    </i>
    <i r="1">
      <x v="78"/>
      <x v="7"/>
      <x v="5"/>
    </i>
    <i r="1">
      <x v="79"/>
      <x v="18"/>
      <x v="8"/>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151">
      <pivotArea dataOnly="0" labelOnly="1" outline="0" fieldPosition="0">
        <references count="1">
          <reference field="1" count="0"/>
        </references>
      </pivotArea>
    </format>
    <format dxfId="150">
      <pivotArea outline="0" fieldPosition="0">
        <references count="1">
          <reference field="4294967294" count="1">
            <x v="0"/>
          </reference>
        </references>
      </pivotArea>
    </format>
    <format dxfId="149">
      <pivotArea outline="0" fieldPosition="0">
        <references count="1">
          <reference field="4294967294" count="1">
            <x v="1"/>
          </reference>
        </references>
      </pivotArea>
    </format>
    <format dxfId="148">
      <pivotArea dataOnly="0" labelOnly="1" outline="0" fieldPosition="0">
        <references count="1">
          <reference field="4294967294" count="3">
            <x v="0"/>
            <x v="1"/>
            <x v="2"/>
          </reference>
        </references>
      </pivotArea>
    </format>
    <format dxfId="147">
      <pivotArea outline="0" collapsedLevelsAreSubtotals="1" fieldPosition="0"/>
    </format>
    <format dxfId="146">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Belvoir Par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78"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36"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24">
    <i>
      <x/>
      <x/>
      <x/>
      <x/>
    </i>
    <i>
      <x v="1"/>
      <x v="1"/>
      <x v="1"/>
      <x/>
    </i>
    <i>
      <x v="2"/>
      <x v="2"/>
      <x v="2"/>
      <x/>
    </i>
    <i>
      <x v="3"/>
      <x v="3"/>
      <x v="3"/>
      <x/>
    </i>
    <i>
      <x v="4"/>
      <x v="4"/>
      <x v="4"/>
      <x/>
    </i>
    <i>
      <x v="5"/>
      <x v="5"/>
      <x v="5"/>
      <x/>
    </i>
    <i>
      <x v="6"/>
      <x v="6"/>
      <x v="6"/>
      <x/>
    </i>
    <i>
      <x v="7"/>
      <x v="7"/>
      <x v="2"/>
      <x/>
    </i>
    <i>
      <x v="8"/>
      <x v="8"/>
      <x v="7"/>
      <x/>
    </i>
    <i>
      <x v="9"/>
      <x v="9"/>
      <x v="4"/>
      <x/>
    </i>
    <i>
      <x v="10"/>
      <x v="10"/>
      <x v="8"/>
      <x/>
    </i>
    <i>
      <x v="11"/>
      <x v="11"/>
      <x/>
      <x/>
    </i>
    <i>
      <x v="12"/>
      <x v="12"/>
      <x v="1"/>
      <x/>
    </i>
    <i>
      <x v="13"/>
      <x v="13"/>
      <x v="9"/>
      <x/>
    </i>
    <i>
      <x v="14"/>
      <x v="14"/>
      <x v="1"/>
      <x/>
    </i>
    <i>
      <x v="15"/>
      <x v="15"/>
      <x v="10"/>
      <x/>
    </i>
    <i>
      <x v="16"/>
      <x v="16"/>
      <x v="11"/>
      <x/>
    </i>
    <i>
      <x v="17"/>
      <x v="17"/>
      <x v="12"/>
      <x/>
    </i>
    <i>
      <x v="18"/>
      <x v="18"/>
      <x v="13"/>
      <x/>
    </i>
    <i>
      <x v="19"/>
      <x v="19"/>
      <x v="14"/>
      <x/>
    </i>
    <i>
      <x v="20"/>
      <x v="20"/>
      <x v="15"/>
      <x/>
    </i>
    <i>
      <x v="21"/>
      <x v="21"/>
      <x v="16"/>
      <x/>
    </i>
    <i>
      <x v="22"/>
      <x v="22"/>
      <x v="17"/>
      <x/>
    </i>
    <i>
      <x v="23"/>
      <x v="23"/>
      <x v="18"/>
      <x/>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145">
      <pivotArea dataOnly="0" labelOnly="1" outline="0" fieldPosition="0">
        <references count="1">
          <reference field="1" count="0"/>
        </references>
      </pivotArea>
    </format>
    <format dxfId="144">
      <pivotArea outline="0" fieldPosition="0">
        <references count="1">
          <reference field="4294967294" count="1">
            <x v="0"/>
          </reference>
        </references>
      </pivotArea>
    </format>
    <format dxfId="143">
      <pivotArea outline="0" fieldPosition="0">
        <references count="1">
          <reference field="4294967294" count="1">
            <x v="1"/>
          </reference>
        </references>
      </pivotArea>
    </format>
    <format dxfId="142">
      <pivotArea dataOnly="0" labelOnly="1" outline="0" fieldPosition="0">
        <references count="1">
          <reference field="4294967294" count="3">
            <x v="0"/>
            <x v="1"/>
            <x v="2"/>
          </reference>
        </references>
      </pivotArea>
    </format>
    <format dxfId="141">
      <pivotArea outline="0" collapsedLevelsAreSubtotals="1" fieldPosition="0"/>
    </format>
    <format dxfId="140">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Belvoir Par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82"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G112"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99">
    <i>
      <x v="1"/>
      <x v="1"/>
    </i>
    <i>
      <x v="96"/>
      <x v="6"/>
    </i>
    <i>
      <x v="59"/>
      <x v="7"/>
    </i>
    <i>
      <x v="67"/>
      <x v="3"/>
    </i>
    <i>
      <x v="90"/>
      <x v="4"/>
    </i>
    <i>
      <x v="27"/>
      <x v="14"/>
    </i>
    <i>
      <x v="70"/>
      <x v="18"/>
    </i>
    <i>
      <x v="44"/>
      <x v="1"/>
    </i>
    <i>
      <x v="13"/>
      <x v="8"/>
    </i>
    <i>
      <x v="72"/>
      <x v="4"/>
    </i>
    <i>
      <x v="88"/>
      <x v="5"/>
    </i>
    <i>
      <x v="12"/>
      <x v="1"/>
    </i>
    <i>
      <x v="9"/>
      <x v="3"/>
    </i>
    <i>
      <x v="81"/>
      <x v="20"/>
    </i>
    <i>
      <x v="14"/>
      <x v="9"/>
    </i>
    <i>
      <x v="39"/>
      <x v="11"/>
    </i>
    <i>
      <x v="52"/>
      <x v="21"/>
    </i>
    <i>
      <x v="22"/>
      <x v="12"/>
    </i>
    <i>
      <x v="73"/>
      <x v="4"/>
    </i>
    <i>
      <x v="84"/>
      <x v="11"/>
    </i>
    <i>
      <x v="32"/>
      <x v="7"/>
    </i>
    <i>
      <x v="16"/>
      <x v="2"/>
    </i>
    <i>
      <x v="17"/>
      <x v="1"/>
    </i>
    <i>
      <x v="92"/>
      <x v="17"/>
    </i>
    <i>
      <x v="60"/>
      <x v="7"/>
    </i>
    <i>
      <x v="53"/>
      <x v="7"/>
    </i>
    <i>
      <x v="63"/>
      <x v="4"/>
    </i>
    <i>
      <x v="47"/>
      <x v="10"/>
    </i>
    <i>
      <x v="58"/>
      <x v="3"/>
    </i>
    <i>
      <x v="68"/>
      <x v="20"/>
    </i>
    <i>
      <x v="94"/>
      <x v="17"/>
    </i>
    <i>
      <x v="51"/>
      <x v="18"/>
    </i>
    <i>
      <x v="69"/>
      <x v="1"/>
    </i>
    <i>
      <x v="3"/>
      <x v="1"/>
    </i>
    <i>
      <x v="45"/>
      <x v="20"/>
    </i>
    <i>
      <x v="87"/>
      <x v="20"/>
    </i>
    <i>
      <x v="43"/>
      <x v="19"/>
    </i>
    <i>
      <x v="11"/>
      <x v="7"/>
    </i>
    <i>
      <x/>
      <x/>
    </i>
    <i>
      <x v="98"/>
      <x v="21"/>
    </i>
    <i>
      <x v="62"/>
      <x v="7"/>
    </i>
    <i>
      <x v="2"/>
      <x v="2"/>
    </i>
    <i>
      <x v="50"/>
      <x v="5"/>
    </i>
    <i>
      <x v="95"/>
      <x v="1"/>
    </i>
    <i>
      <x v="85"/>
      <x v="17"/>
    </i>
    <i>
      <x v="30"/>
      <x v="6"/>
    </i>
    <i>
      <x v="64"/>
      <x v="7"/>
    </i>
    <i>
      <x v="34"/>
      <x v="17"/>
    </i>
    <i>
      <x v="46"/>
      <x v="20"/>
    </i>
    <i>
      <x v="42"/>
      <x v="18"/>
    </i>
    <i>
      <x v="78"/>
      <x v="12"/>
    </i>
    <i>
      <x v="86"/>
      <x v="17"/>
    </i>
    <i>
      <x v="10"/>
      <x v="6"/>
    </i>
    <i>
      <x v="76"/>
      <x v="2"/>
    </i>
    <i>
      <x v="15"/>
      <x/>
    </i>
    <i>
      <x v="24"/>
      <x v="13"/>
    </i>
    <i>
      <x v="28"/>
      <x v="15"/>
    </i>
    <i>
      <x v="82"/>
      <x v="6"/>
    </i>
    <i>
      <x v="65"/>
      <x v="10"/>
    </i>
    <i>
      <x v="89"/>
      <x v="22"/>
    </i>
    <i>
      <x v="23"/>
      <x v="8"/>
    </i>
    <i>
      <x v="54"/>
      <x v="17"/>
    </i>
    <i>
      <x v="37"/>
      <x v="7"/>
    </i>
    <i>
      <x v="55"/>
      <x v="11"/>
    </i>
    <i>
      <x v="66"/>
      <x v="20"/>
    </i>
    <i>
      <x v="35"/>
      <x v="10"/>
    </i>
    <i>
      <x v="5"/>
      <x v="3"/>
    </i>
    <i>
      <x v="48"/>
      <x v="3"/>
    </i>
    <i>
      <x v="29"/>
      <x v="16"/>
    </i>
    <i>
      <x v="57"/>
      <x v="3"/>
    </i>
    <i>
      <x v="80"/>
      <x v="18"/>
    </i>
    <i>
      <x v="31"/>
      <x/>
    </i>
    <i>
      <x v="91"/>
      <x v="22"/>
    </i>
    <i>
      <x v="6"/>
      <x v="4"/>
    </i>
    <i>
      <x v="71"/>
      <x v="13"/>
    </i>
    <i>
      <x v="19"/>
      <x v="10"/>
    </i>
    <i>
      <x v="93"/>
      <x v="4"/>
    </i>
    <i>
      <x v="4"/>
      <x/>
    </i>
    <i>
      <x v="41"/>
      <x v="4"/>
    </i>
    <i>
      <x v="77"/>
      <x v="4"/>
    </i>
    <i>
      <x v="33"/>
      <x v="7"/>
    </i>
    <i>
      <x v="36"/>
      <x v="10"/>
    </i>
    <i>
      <x v="38"/>
      <x v="1"/>
    </i>
    <i>
      <x v="21"/>
      <x v="11"/>
    </i>
    <i>
      <x v="79"/>
      <x/>
    </i>
    <i>
      <x v="49"/>
      <x/>
    </i>
    <i>
      <x v="61"/>
      <x v="19"/>
    </i>
    <i>
      <x v="40"/>
      <x v="10"/>
    </i>
    <i>
      <x v="26"/>
      <x v="10"/>
    </i>
    <i>
      <x v="20"/>
      <x v="10"/>
    </i>
    <i>
      <x v="18"/>
      <x v="3"/>
    </i>
    <i>
      <x v="56"/>
      <x v="18"/>
    </i>
    <i>
      <x v="7"/>
      <x v="3"/>
    </i>
    <i>
      <x v="83"/>
      <x v="5"/>
    </i>
    <i>
      <x v="25"/>
      <x v="10"/>
    </i>
    <i>
      <x v="97"/>
      <x v="17"/>
    </i>
    <i>
      <x v="74"/>
      <x v="20"/>
    </i>
    <i>
      <x v="8"/>
      <x v="5"/>
    </i>
    <i>
      <x v="75"/>
      <x v="20"/>
    </i>
  </rowItems>
  <colFields count="1">
    <field x="2"/>
  </colFields>
  <colItems count="3">
    <i>
      <x/>
    </i>
    <i>
      <x v="1"/>
    </i>
    <i t="grand">
      <x/>
    </i>
  </colItems>
  <dataFields count="1">
    <dataField fld="3" subtotal="count" baseField="0" baseItem="0"/>
  </dataFields>
  <formats count="7">
    <format dxfId="139">
      <pivotArea outline="0" collapsedLevelsAreSubtotals="1" fieldPosition="0"/>
    </format>
    <format dxfId="138">
      <pivotArea dataOnly="0" labelOnly="1" grandCol="1" outline="0" fieldPosition="0"/>
    </format>
    <format dxfId="137">
      <pivotArea outline="0" fieldPosition="0">
        <references count="1">
          <reference field="2" count="0" selected="0"/>
        </references>
      </pivotArea>
    </format>
    <format dxfId="136">
      <pivotArea type="topRight" dataOnly="0" labelOnly="1" outline="0" fieldPosition="0"/>
    </format>
    <format dxfId="135">
      <pivotArea dataOnly="0" labelOnly="1" outline="0" fieldPosition="0">
        <references count="1">
          <reference field="2" count="0"/>
        </references>
      </pivotArea>
    </format>
    <format dxfId="134">
      <pivotArea dataOnly="0" labelOnly="1" outline="0" fieldPosition="0">
        <references count="1">
          <reference field="2" count="0"/>
        </references>
      </pivotArea>
    </format>
    <format dxfId="133">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89"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G47"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0">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34">
    <i>
      <x v="11"/>
      <x v="7"/>
    </i>
    <i>
      <x v="15"/>
      <x v="6"/>
    </i>
    <i>
      <x v="14"/>
      <x/>
    </i>
    <i>
      <x v="27"/>
      <x v="4"/>
    </i>
    <i>
      <x v="16"/>
      <x v="11"/>
    </i>
    <i>
      <x v="12"/>
      <x v="10"/>
    </i>
    <i>
      <x v="25"/>
      <x v="8"/>
    </i>
    <i>
      <x v="26"/>
      <x v="16"/>
    </i>
    <i>
      <x v="23"/>
      <x v="3"/>
    </i>
    <i>
      <x v="31"/>
      <x v="4"/>
    </i>
    <i>
      <x v="24"/>
      <x v="4"/>
    </i>
    <i>
      <x v="29"/>
      <x v="18"/>
    </i>
    <i>
      <x v="4"/>
      <x v="4"/>
    </i>
    <i>
      <x v="9"/>
      <x v="8"/>
    </i>
    <i>
      <x v="33"/>
      <x v="19"/>
    </i>
    <i>
      <x v="10"/>
      <x v="9"/>
    </i>
    <i>
      <x v="20"/>
      <x v="2"/>
    </i>
    <i>
      <x v="2"/>
      <x v="2"/>
    </i>
    <i>
      <x v="8"/>
      <x v="7"/>
    </i>
    <i>
      <x/>
      <x/>
    </i>
    <i>
      <x v="28"/>
      <x v="17"/>
    </i>
    <i>
      <x v="13"/>
      <x/>
    </i>
    <i>
      <x v="3"/>
      <x v="3"/>
    </i>
    <i>
      <x v="19"/>
      <x v="14"/>
    </i>
    <i>
      <x v="32"/>
      <x v="19"/>
    </i>
    <i>
      <x v="30"/>
      <x v="12"/>
    </i>
    <i>
      <x v="5"/>
      <x v="5"/>
    </i>
    <i>
      <x v="1"/>
      <x v="1"/>
    </i>
    <i>
      <x v="18"/>
      <x v="13"/>
    </i>
    <i>
      <x v="21"/>
      <x v="15"/>
    </i>
    <i>
      <x v="7"/>
      <x v="2"/>
    </i>
    <i>
      <x v="17"/>
      <x v="12"/>
    </i>
    <i>
      <x v="22"/>
      <x v="5"/>
    </i>
    <i>
      <x v="6"/>
      <x v="6"/>
    </i>
  </rowItems>
  <colFields count="1">
    <field x="2"/>
  </colFields>
  <colItems count="3">
    <i>
      <x/>
    </i>
    <i>
      <x v="1"/>
    </i>
    <i t="grand">
      <x/>
    </i>
  </colItems>
  <dataFields count="1">
    <dataField fld="3" subtotal="count" baseField="0" baseItem="0"/>
  </dataFields>
  <formats count="7">
    <format dxfId="132">
      <pivotArea outline="0" collapsedLevelsAreSubtotals="1" fieldPosition="0"/>
    </format>
    <format dxfId="131">
      <pivotArea dataOnly="0" labelOnly="1" grandCol="1" outline="0" fieldPosition="0"/>
    </format>
    <format dxfId="130">
      <pivotArea outline="0" fieldPosition="0">
        <references count="1">
          <reference field="2" count="0" selected="0"/>
        </references>
      </pivotArea>
    </format>
    <format dxfId="129">
      <pivotArea type="topRight" dataOnly="0" labelOnly="1" outline="0" fieldPosition="0"/>
    </format>
    <format dxfId="128">
      <pivotArea dataOnly="0" labelOnly="1" outline="0" fieldPosition="0">
        <references count="1">
          <reference field="2" count="0"/>
        </references>
      </pivotArea>
    </format>
    <format dxfId="127">
      <pivotArea dataOnly="0" labelOnly="1" outline="0" fieldPosition="0">
        <references count="1">
          <reference field="2" count="0"/>
        </references>
      </pivotArea>
    </format>
    <format dxfId="126">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85"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1840565390">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1804498766">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1667675490">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1667675490">
      <levels count="2">
        <level uniqueName="[Results].[Location].[(All)]" sourceCaption="(All)" count="0"/>
        <level uniqueName="[Results].[Location].[Location]" sourceCaption="Location" count="2">
          <ranges>
            <range startItem="0">
              <i n="[Results].[Location].&amp;[Belvoir Park]" c="Belvoir Park"/>
              <i n="[Results].[Location].&amp;[Ormeau Park]" c="Ormeau Park"/>
            </range>
          </ranges>
        </level>
      </levels>
      <selections count="1">
        <selection n="[Results].[Location].&amp;[Belvoir Park]"/>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1667675490">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1840565390">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1229093085">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1229093085">
      <levels count="2">
        <level uniqueName="[Results].[Location].[(All)]" sourceCaption="(All)" count="0"/>
        <level uniqueName="[Results].[Location].[Location]" sourceCaption="Location" count="2">
          <ranges>
            <range startItem="0">
              <i n="[Results].[Location].&amp;[Belvoir Park]" c="Belvoir Park"/>
              <i n="[Results].[Location].&amp;[Ormeau Park]" c="Ormeau Park"/>
            </range>
          </ranges>
        </level>
      </levels>
      <selections count="1">
        <selection n="[Results].[Location].&amp;[Belvoir Park]"/>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1229093085">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1804498766">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67</v>
      </c>
      <c r="D13" t="s">
        <v>8</v>
      </c>
      <c r="F13" s="7">
        <v>2.148148148148148E-2</v>
      </c>
      <c r="G13" s="7">
        <v>1.6111111111111111E-2</v>
      </c>
      <c r="H13" s="10">
        <v>100</v>
      </c>
    </row>
    <row r="14" spans="2:8" x14ac:dyDescent="0.35">
      <c r="B14" s="5">
        <v>2</v>
      </c>
      <c r="C14" t="s">
        <v>127</v>
      </c>
      <c r="D14" t="s">
        <v>12</v>
      </c>
      <c r="F14" s="7">
        <v>2.0243055555555556E-2</v>
      </c>
      <c r="G14" s="7">
        <v>1.7206597222222224E-2</v>
      </c>
      <c r="H14" s="10">
        <v>99</v>
      </c>
    </row>
    <row r="15" spans="2:8" x14ac:dyDescent="0.35">
      <c r="B15" s="5">
        <v>3</v>
      </c>
      <c r="C15" t="s">
        <v>68</v>
      </c>
      <c r="D15" t="s">
        <v>49</v>
      </c>
      <c r="F15" s="7">
        <v>3.2337962962962964E-2</v>
      </c>
      <c r="G15" s="7">
        <v>1.7785879629629631E-2</v>
      </c>
      <c r="H15" s="10">
        <v>98</v>
      </c>
    </row>
    <row r="16" spans="2:8" x14ac:dyDescent="0.35">
      <c r="B16" s="5">
        <v>4</v>
      </c>
      <c r="C16" t="s">
        <v>159</v>
      </c>
      <c r="D16" t="s">
        <v>13</v>
      </c>
      <c r="F16" s="7">
        <v>2.6168981481481481E-2</v>
      </c>
      <c r="G16" s="7">
        <v>1.8318287035879628E-2</v>
      </c>
      <c r="H16" s="10">
        <v>97</v>
      </c>
    </row>
    <row r="17" spans="2:8" x14ac:dyDescent="0.35">
      <c r="B17" s="5">
        <v>5</v>
      </c>
      <c r="C17" t="s">
        <v>160</v>
      </c>
      <c r="D17" t="s">
        <v>9</v>
      </c>
      <c r="F17" s="7">
        <v>2.3483796296296298E-2</v>
      </c>
      <c r="G17" s="7">
        <v>1.8787037037037036E-2</v>
      </c>
      <c r="H17" s="10">
        <v>96</v>
      </c>
    </row>
    <row r="18" spans="2:8" x14ac:dyDescent="0.35">
      <c r="B18" s="5">
        <v>6</v>
      </c>
      <c r="C18" t="s">
        <v>45</v>
      </c>
      <c r="D18" t="s">
        <v>13</v>
      </c>
      <c r="F18" s="7">
        <v>2.7557870370370371E-2</v>
      </c>
      <c r="G18" s="7">
        <v>1.9290509258101853E-2</v>
      </c>
      <c r="H18" s="10">
        <v>95</v>
      </c>
    </row>
    <row r="19" spans="2:8" x14ac:dyDescent="0.35">
      <c r="B19" s="5">
        <v>7</v>
      </c>
      <c r="C19" t="s">
        <v>69</v>
      </c>
      <c r="D19" t="s">
        <v>10</v>
      </c>
      <c r="F19" s="7">
        <v>2.4560185185185185E-2</v>
      </c>
      <c r="G19" s="7">
        <v>1.9648148148148147E-2</v>
      </c>
      <c r="H19" s="10">
        <v>94</v>
      </c>
    </row>
    <row r="20" spans="2:8" x14ac:dyDescent="0.35">
      <c r="B20" s="5">
        <v>8</v>
      </c>
      <c r="C20" t="s">
        <v>72</v>
      </c>
      <c r="D20" t="s">
        <v>73</v>
      </c>
      <c r="F20" s="7">
        <v>2.7164351851851853E-2</v>
      </c>
      <c r="G20" s="7">
        <v>1.9829976851851852E-2</v>
      </c>
      <c r="H20" s="10">
        <v>93</v>
      </c>
    </row>
    <row r="21" spans="2:8" x14ac:dyDescent="0.35">
      <c r="B21" s="5">
        <v>9</v>
      </c>
      <c r="C21" t="s">
        <v>161</v>
      </c>
      <c r="D21" t="s">
        <v>13</v>
      </c>
      <c r="F21" s="7">
        <v>2.8518518518518519E-2</v>
      </c>
      <c r="G21" s="7">
        <v>1.9962962962962964E-2</v>
      </c>
      <c r="H21" s="10">
        <v>92</v>
      </c>
    </row>
    <row r="22" spans="2:8" x14ac:dyDescent="0.35">
      <c r="B22" s="5">
        <v>10</v>
      </c>
      <c r="C22" t="s">
        <v>42</v>
      </c>
      <c r="D22" t="s">
        <v>12</v>
      </c>
      <c r="F22" s="7">
        <v>2.3981481481481482E-2</v>
      </c>
      <c r="G22" s="7">
        <v>2.0384259259259258E-2</v>
      </c>
      <c r="H22" s="10">
        <v>91</v>
      </c>
    </row>
    <row r="23" spans="2:8" x14ac:dyDescent="0.35">
      <c r="B23" s="5">
        <v>11</v>
      </c>
      <c r="C23" t="s">
        <v>128</v>
      </c>
      <c r="D23" t="s">
        <v>33</v>
      </c>
      <c r="F23" s="7">
        <v>3.1365740740740743E-2</v>
      </c>
      <c r="G23" s="7">
        <v>2.0387731481481482E-2</v>
      </c>
      <c r="H23" s="10">
        <v>90</v>
      </c>
    </row>
    <row r="24" spans="2:8" x14ac:dyDescent="0.35">
      <c r="B24" s="5">
        <v>12</v>
      </c>
      <c r="C24" t="s">
        <v>50</v>
      </c>
      <c r="D24" t="s">
        <v>38</v>
      </c>
      <c r="F24" s="7">
        <v>2.929398148148148E-2</v>
      </c>
      <c r="G24" s="7">
        <v>2.0505787037037038E-2</v>
      </c>
      <c r="H24" s="10">
        <v>89</v>
      </c>
    </row>
    <row r="25" spans="2:8" x14ac:dyDescent="0.35">
      <c r="B25" s="5">
        <v>13</v>
      </c>
      <c r="C25" t="s">
        <v>47</v>
      </c>
      <c r="D25" t="s">
        <v>36</v>
      </c>
      <c r="F25" s="7">
        <v>2.7986111111111111E-2</v>
      </c>
      <c r="G25" s="7">
        <v>2.1269444444444445E-2</v>
      </c>
      <c r="H25" s="10">
        <v>88</v>
      </c>
    </row>
    <row r="26" spans="2:8" x14ac:dyDescent="0.35">
      <c r="B26" s="5">
        <v>14</v>
      </c>
      <c r="C26" t="s">
        <v>54</v>
      </c>
      <c r="D26" t="s">
        <v>80</v>
      </c>
      <c r="F26" s="7">
        <v>3.7037037037037035E-2</v>
      </c>
      <c r="G26" s="7">
        <v>2.2222222222222223E-2</v>
      </c>
      <c r="H26" s="10">
        <v>87</v>
      </c>
    </row>
    <row r="27" spans="2:8" x14ac:dyDescent="0.35">
      <c r="B27" s="5">
        <v>15</v>
      </c>
      <c r="C27" t="s">
        <v>48</v>
      </c>
      <c r="D27" t="s">
        <v>30</v>
      </c>
      <c r="F27" s="7">
        <v>3.712962962962963E-2</v>
      </c>
      <c r="G27" s="7">
        <v>2.2277777777777778E-2</v>
      </c>
      <c r="H27" s="10">
        <v>86</v>
      </c>
    </row>
    <row r="28" spans="2:8" x14ac:dyDescent="0.35">
      <c r="B28" s="5">
        <v>16</v>
      </c>
      <c r="C28" t="s">
        <v>129</v>
      </c>
      <c r="D28" t="s">
        <v>13</v>
      </c>
      <c r="F28" s="7">
        <v>3.2442129629629626E-2</v>
      </c>
      <c r="G28" s="7">
        <v>2.2709490740740742E-2</v>
      </c>
      <c r="H28" s="10">
        <v>85</v>
      </c>
    </row>
    <row r="29" spans="2:8" x14ac:dyDescent="0.35">
      <c r="B29" s="5">
        <v>17</v>
      </c>
      <c r="C29" t="s">
        <v>43</v>
      </c>
      <c r="D29" t="s">
        <v>33</v>
      </c>
      <c r="F29" s="7">
        <v>3.6157407407407409E-2</v>
      </c>
      <c r="G29" s="7">
        <v>2.3502314814814816E-2</v>
      </c>
      <c r="H29" s="10">
        <v>84</v>
      </c>
    </row>
    <row r="30" spans="2:8" x14ac:dyDescent="0.35">
      <c r="B30" s="5">
        <v>18</v>
      </c>
      <c r="C30" t="s">
        <v>5</v>
      </c>
      <c r="D30" t="s">
        <v>8</v>
      </c>
      <c r="F30" s="7">
        <v>3.2083333333333332E-2</v>
      </c>
      <c r="G30" s="7">
        <v>2.4062500000000001E-2</v>
      </c>
      <c r="H30" s="10">
        <v>83</v>
      </c>
    </row>
    <row r="31" spans="2:8" x14ac:dyDescent="0.35">
      <c r="B31" s="5">
        <v>19</v>
      </c>
      <c r="C31" t="s">
        <v>113</v>
      </c>
      <c r="D31" t="s">
        <v>36</v>
      </c>
      <c r="F31" s="7">
        <v>3.2164351851851854E-2</v>
      </c>
      <c r="G31" s="7">
        <v>2.4444907407407408E-2</v>
      </c>
      <c r="H31" s="10">
        <v>82</v>
      </c>
    </row>
    <row r="32" spans="2:8" x14ac:dyDescent="0.35">
      <c r="B32" s="5">
        <v>20</v>
      </c>
      <c r="C32" t="s">
        <v>76</v>
      </c>
      <c r="D32" t="s">
        <v>40</v>
      </c>
      <c r="F32" s="7">
        <v>2.8449074074074075E-2</v>
      </c>
      <c r="G32" s="7">
        <v>2.5604166666666667E-2</v>
      </c>
      <c r="H32" s="10">
        <v>81</v>
      </c>
    </row>
    <row r="33" spans="2:8" x14ac:dyDescent="0.35">
      <c r="B33" s="5">
        <v>21</v>
      </c>
      <c r="C33" t="s">
        <v>19</v>
      </c>
      <c r="D33" t="s">
        <v>10</v>
      </c>
      <c r="F33" s="7">
        <v>3.2175925925925927E-2</v>
      </c>
      <c r="G33" s="7">
        <v>2.5740740740740741E-2</v>
      </c>
      <c r="H33" s="10">
        <v>80</v>
      </c>
    </row>
    <row r="34" spans="2:8" x14ac:dyDescent="0.35">
      <c r="B34" s="5">
        <v>22</v>
      </c>
      <c r="C34" t="s">
        <v>83</v>
      </c>
      <c r="D34" t="s">
        <v>40</v>
      </c>
      <c r="F34" s="7">
        <v>2.8634259259259259E-2</v>
      </c>
      <c r="G34" s="7">
        <v>2.5770833333333333E-2</v>
      </c>
      <c r="H34" s="10">
        <v>79</v>
      </c>
    </row>
    <row r="35" spans="2:8" x14ac:dyDescent="0.35">
      <c r="B35" s="5">
        <v>23</v>
      </c>
      <c r="C35" t="s">
        <v>130</v>
      </c>
      <c r="D35" t="s">
        <v>49</v>
      </c>
      <c r="F35" s="7">
        <v>4.6909722222222221E-2</v>
      </c>
      <c r="G35" s="7">
        <v>2.5800347222222221E-2</v>
      </c>
      <c r="H35" s="10">
        <v>78</v>
      </c>
    </row>
    <row r="36" spans="2:8" x14ac:dyDescent="0.35">
      <c r="B36" s="5">
        <v>24</v>
      </c>
      <c r="C36" t="s">
        <v>82</v>
      </c>
      <c r="D36" t="s">
        <v>10</v>
      </c>
      <c r="F36" s="7">
        <v>3.3344907407407406E-2</v>
      </c>
      <c r="G36" s="7">
        <v>2.6675925925925926E-2</v>
      </c>
      <c r="H36" s="10">
        <v>77</v>
      </c>
    </row>
    <row r="37" spans="2:8" x14ac:dyDescent="0.35">
      <c r="B37" s="5">
        <v>25</v>
      </c>
      <c r="C37" t="s">
        <v>131</v>
      </c>
      <c r="D37" t="s">
        <v>9</v>
      </c>
      <c r="F37" s="7">
        <v>3.3726851851851855E-2</v>
      </c>
      <c r="G37" s="7">
        <v>2.6981481481481481E-2</v>
      </c>
      <c r="H37" s="10">
        <v>76</v>
      </c>
    </row>
    <row r="38" spans="2:8" x14ac:dyDescent="0.35">
      <c r="B38" s="5">
        <v>26</v>
      </c>
      <c r="C38" t="s">
        <v>51</v>
      </c>
      <c r="D38" t="s">
        <v>29</v>
      </c>
      <c r="F38" s="7">
        <v>4.1655092592592591E-2</v>
      </c>
      <c r="G38" s="7">
        <v>2.7075810185185185E-2</v>
      </c>
      <c r="H38" s="10">
        <v>75</v>
      </c>
    </row>
    <row r="39" spans="2:8" x14ac:dyDescent="0.35">
      <c r="B39" s="5">
        <v>27</v>
      </c>
      <c r="C39" t="s">
        <v>132</v>
      </c>
      <c r="D39" t="s">
        <v>21</v>
      </c>
      <c r="F39" s="7">
        <v>4.521990740740741E-2</v>
      </c>
      <c r="G39" s="7">
        <v>2.7131944444444445E-2</v>
      </c>
      <c r="H39" s="10">
        <v>74</v>
      </c>
    </row>
    <row r="40" spans="2:8" x14ac:dyDescent="0.35">
      <c r="B40" s="5">
        <v>28</v>
      </c>
      <c r="C40" t="s">
        <v>59</v>
      </c>
      <c r="D40" t="s">
        <v>38</v>
      </c>
      <c r="F40" s="7">
        <v>3.8831018518518522E-2</v>
      </c>
      <c r="G40" s="7">
        <v>2.7181712962962963E-2</v>
      </c>
      <c r="H40" s="10">
        <v>73</v>
      </c>
    </row>
    <row r="41" spans="2:8" x14ac:dyDescent="0.35">
      <c r="B41" s="5">
        <v>29</v>
      </c>
      <c r="C41" t="s">
        <v>133</v>
      </c>
      <c r="D41" t="s">
        <v>134</v>
      </c>
      <c r="F41" s="7">
        <v>3.2002314814814817E-2</v>
      </c>
      <c r="G41" s="7">
        <v>2.7201967592592594E-2</v>
      </c>
      <c r="H41" s="10">
        <v>72</v>
      </c>
    </row>
    <row r="42" spans="2:8" x14ac:dyDescent="0.35">
      <c r="B42" s="5">
        <v>30</v>
      </c>
      <c r="C42" t="s">
        <v>81</v>
      </c>
      <c r="D42" t="s">
        <v>13</v>
      </c>
      <c r="F42" s="7">
        <v>3.9270833333333331E-2</v>
      </c>
      <c r="G42" s="7">
        <v>2.7489583333333335E-2</v>
      </c>
      <c r="H42" s="10">
        <v>71</v>
      </c>
    </row>
    <row r="43" spans="2:8" x14ac:dyDescent="0.35">
      <c r="B43" s="5">
        <v>31</v>
      </c>
      <c r="C43" t="s">
        <v>135</v>
      </c>
      <c r="D43" t="s">
        <v>49</v>
      </c>
      <c r="F43" s="7">
        <v>5.0601851851851849E-2</v>
      </c>
      <c r="G43" s="7">
        <v>2.7831018518518519E-2</v>
      </c>
      <c r="H43" s="10">
        <v>70</v>
      </c>
    </row>
    <row r="44" spans="2:8" x14ac:dyDescent="0.35">
      <c r="B44" s="5">
        <v>32</v>
      </c>
      <c r="C44" t="s">
        <v>20</v>
      </c>
      <c r="D44" t="s">
        <v>17</v>
      </c>
      <c r="F44" s="7">
        <v>2.9618055555555557E-2</v>
      </c>
      <c r="G44" s="7">
        <v>2.8137152777777778E-2</v>
      </c>
      <c r="H44" s="10">
        <v>69</v>
      </c>
    </row>
    <row r="45" spans="2:8" x14ac:dyDescent="0.35">
      <c r="B45" s="5">
        <v>33</v>
      </c>
      <c r="C45" t="s">
        <v>162</v>
      </c>
      <c r="D45" t="s">
        <v>150</v>
      </c>
      <c r="F45" s="7">
        <v>5.1284722222222225E-2</v>
      </c>
      <c r="G45" s="7">
        <v>2.8719444444444443E-2</v>
      </c>
      <c r="H45" s="10">
        <v>68</v>
      </c>
    </row>
    <row r="46" spans="2:8" x14ac:dyDescent="0.35">
      <c r="B46" s="5">
        <v>34</v>
      </c>
      <c r="C46" t="s">
        <v>28</v>
      </c>
      <c r="D46" t="s">
        <v>41</v>
      </c>
      <c r="F46" s="7">
        <v>3.4293981481481481E-2</v>
      </c>
      <c r="G46" s="7">
        <v>3.0864583333333334E-2</v>
      </c>
      <c r="H46" s="10">
        <v>67</v>
      </c>
    </row>
    <row r="47" spans="2:8" x14ac:dyDescent="0.35">
      <c r="B47" s="5">
        <v>35</v>
      </c>
      <c r="C47" t="s">
        <v>136</v>
      </c>
      <c r="D47" t="s">
        <v>41</v>
      </c>
      <c r="F47" s="7">
        <v>3.457175925925926E-2</v>
      </c>
      <c r="G47" s="7">
        <v>3.1114583333333334E-2</v>
      </c>
      <c r="H47" s="10">
        <v>66</v>
      </c>
    </row>
    <row r="48" spans="2:8" x14ac:dyDescent="0.35">
      <c r="B48" s="5">
        <v>36</v>
      </c>
      <c r="C48" t="s">
        <v>163</v>
      </c>
      <c r="D48" t="s">
        <v>13</v>
      </c>
      <c r="F48" s="7">
        <v>4.4571759259259262E-2</v>
      </c>
      <c r="G48" s="7">
        <v>3.1200231481481482E-2</v>
      </c>
      <c r="H48" s="10">
        <v>65</v>
      </c>
    </row>
    <row r="49" spans="2:8" x14ac:dyDescent="0.35">
      <c r="B49" s="5">
        <v>37</v>
      </c>
      <c r="C49" t="s">
        <v>79</v>
      </c>
      <c r="D49" t="s">
        <v>8</v>
      </c>
      <c r="F49" s="7">
        <v>4.2280092592592591E-2</v>
      </c>
      <c r="G49" s="7">
        <v>3.1710069444444447E-2</v>
      </c>
      <c r="H49" s="10">
        <v>64</v>
      </c>
    </row>
    <row r="50" spans="2:8" x14ac:dyDescent="0.35">
      <c r="B50" s="5">
        <v>38</v>
      </c>
      <c r="C50" t="s">
        <v>65</v>
      </c>
      <c r="D50" t="s">
        <v>13</v>
      </c>
      <c r="F50" s="7">
        <v>4.5949074074074073E-2</v>
      </c>
      <c r="G50" s="7">
        <v>3.2164351851851854E-2</v>
      </c>
      <c r="H50" s="10">
        <v>63</v>
      </c>
    </row>
    <row r="51" spans="2:8" x14ac:dyDescent="0.35">
      <c r="B51" s="5">
        <v>39</v>
      </c>
      <c r="C51" t="s">
        <v>35</v>
      </c>
      <c r="D51" t="s">
        <v>13</v>
      </c>
      <c r="F51" s="7">
        <v>4.6041666666666668E-2</v>
      </c>
      <c r="G51" s="7">
        <v>3.222916666666667E-2</v>
      </c>
      <c r="H51" s="10">
        <v>62</v>
      </c>
    </row>
    <row r="52" spans="2:8" x14ac:dyDescent="0.35">
      <c r="B52" s="5">
        <v>40</v>
      </c>
      <c r="C52" t="s">
        <v>87</v>
      </c>
      <c r="D52" t="s">
        <v>10</v>
      </c>
      <c r="F52" s="7">
        <v>4.1122685185185186E-2</v>
      </c>
      <c r="G52" s="7">
        <v>3.2898148148148149E-2</v>
      </c>
      <c r="H52" s="10">
        <v>61</v>
      </c>
    </row>
    <row r="53" spans="2:8" x14ac:dyDescent="0.35">
      <c r="B53" s="5">
        <v>41</v>
      </c>
      <c r="C53" t="s">
        <v>137</v>
      </c>
      <c r="D53" t="s">
        <v>12</v>
      </c>
      <c r="F53" s="7">
        <v>3.965277777777778E-2</v>
      </c>
      <c r="G53" s="7">
        <v>3.3704861111111109E-2</v>
      </c>
      <c r="H53" s="10">
        <v>60</v>
      </c>
    </row>
    <row r="54" spans="2:8" x14ac:dyDescent="0.35">
      <c r="B54" s="5">
        <v>42</v>
      </c>
      <c r="C54" t="s">
        <v>138</v>
      </c>
      <c r="D54" t="s">
        <v>11</v>
      </c>
      <c r="F54" s="7">
        <v>3.3715277777777775E-2</v>
      </c>
      <c r="G54" s="7">
        <v>3.3715277777777775E-2</v>
      </c>
      <c r="H54" s="10">
        <v>59</v>
      </c>
    </row>
    <row r="55" spans="2:8" x14ac:dyDescent="0.35">
      <c r="B55" s="5">
        <v>43</v>
      </c>
      <c r="C55" t="s">
        <v>164</v>
      </c>
      <c r="D55" t="s">
        <v>39</v>
      </c>
      <c r="F55" s="7">
        <v>6.2731481481481485E-2</v>
      </c>
      <c r="G55" s="7">
        <v>3.4502314814814812E-2</v>
      </c>
      <c r="H55" s="10">
        <v>58</v>
      </c>
    </row>
    <row r="56" spans="2:8" x14ac:dyDescent="0.35">
      <c r="B56" s="5">
        <v>44</v>
      </c>
      <c r="C56" t="s">
        <v>56</v>
      </c>
      <c r="D56" t="s">
        <v>11</v>
      </c>
      <c r="F56" s="7">
        <v>3.4803240740740739E-2</v>
      </c>
      <c r="G56" s="7">
        <v>3.4803240740740739E-2</v>
      </c>
      <c r="H56" s="10">
        <v>57</v>
      </c>
    </row>
    <row r="57" spans="2:8" x14ac:dyDescent="0.35">
      <c r="B57" s="5">
        <v>45</v>
      </c>
      <c r="C57" t="s">
        <v>165</v>
      </c>
      <c r="D57" t="s">
        <v>38</v>
      </c>
      <c r="F57" s="7">
        <v>4.9849537037037039E-2</v>
      </c>
      <c r="G57" s="7">
        <v>3.4894675924768519E-2</v>
      </c>
      <c r="H57" s="10">
        <v>56</v>
      </c>
    </row>
    <row r="58" spans="2:8" x14ac:dyDescent="0.35">
      <c r="B58" s="5">
        <v>46</v>
      </c>
      <c r="C58" t="s">
        <v>166</v>
      </c>
      <c r="D58" t="s">
        <v>9</v>
      </c>
      <c r="F58" s="7">
        <v>4.4583333333333336E-2</v>
      </c>
      <c r="G58" s="7">
        <v>3.5666666666666666E-2</v>
      </c>
      <c r="H58" s="10">
        <v>55</v>
      </c>
    </row>
    <row r="59" spans="2:8" x14ac:dyDescent="0.35">
      <c r="B59" s="5">
        <v>47</v>
      </c>
      <c r="C59" t="s">
        <v>167</v>
      </c>
      <c r="D59" t="s">
        <v>150</v>
      </c>
      <c r="F59" s="7">
        <v>6.4143518518518516E-2</v>
      </c>
      <c r="G59" s="7">
        <v>3.5920370370370373E-2</v>
      </c>
      <c r="H59" s="10">
        <v>54</v>
      </c>
    </row>
    <row r="60" spans="2:8" x14ac:dyDescent="0.35">
      <c r="B60" s="5">
        <v>48</v>
      </c>
      <c r="C60" t="s">
        <v>92</v>
      </c>
      <c r="D60" t="s">
        <v>36</v>
      </c>
      <c r="F60" s="7">
        <v>4.9212962962962965E-2</v>
      </c>
      <c r="G60" s="7">
        <v>3.7401851851851853E-2</v>
      </c>
      <c r="H60" s="10">
        <v>53</v>
      </c>
    </row>
    <row r="61" spans="2:8" x14ac:dyDescent="0.35">
      <c r="B61" s="5">
        <v>49</v>
      </c>
      <c r="C61" t="s">
        <v>88</v>
      </c>
      <c r="D61" t="s">
        <v>38</v>
      </c>
      <c r="F61" s="7">
        <v>5.3692129629629631E-2</v>
      </c>
      <c r="G61" s="7">
        <v>3.758449073958333E-2</v>
      </c>
      <c r="H61" s="10">
        <v>52</v>
      </c>
    </row>
    <row r="62" spans="2:8" x14ac:dyDescent="0.35">
      <c r="B62" s="5">
        <v>50</v>
      </c>
      <c r="C62" t="s">
        <v>168</v>
      </c>
      <c r="D62" t="s">
        <v>21</v>
      </c>
      <c r="F62" s="7">
        <v>6.4143518518518516E-2</v>
      </c>
      <c r="G62" s="7">
        <v>3.848611111111111E-2</v>
      </c>
      <c r="H62" s="10">
        <v>51</v>
      </c>
    </row>
    <row r="63" spans="2:8" x14ac:dyDescent="0.35">
      <c r="B63" s="5">
        <v>51</v>
      </c>
      <c r="C63" t="s">
        <v>139</v>
      </c>
      <c r="D63" t="s">
        <v>11</v>
      </c>
      <c r="F63" s="7">
        <v>3.8796296296296294E-2</v>
      </c>
      <c r="G63" s="7">
        <v>3.8796296296296294E-2</v>
      </c>
      <c r="H63" s="10">
        <v>50</v>
      </c>
    </row>
    <row r="64" spans="2:8" x14ac:dyDescent="0.35">
      <c r="B64" s="5">
        <v>52</v>
      </c>
      <c r="C64" t="s">
        <v>169</v>
      </c>
      <c r="D64" t="s">
        <v>10</v>
      </c>
      <c r="F64" s="7">
        <v>4.9178240740740738E-2</v>
      </c>
      <c r="G64" s="7">
        <v>3.9342592592592596E-2</v>
      </c>
      <c r="H64" s="10">
        <v>49</v>
      </c>
    </row>
    <row r="65" spans="2:8" x14ac:dyDescent="0.35">
      <c r="B65" s="5">
        <v>53</v>
      </c>
      <c r="C65" t="s">
        <v>93</v>
      </c>
      <c r="D65" t="s">
        <v>8</v>
      </c>
      <c r="F65" s="7">
        <v>5.2974537037037035E-2</v>
      </c>
      <c r="G65" s="7">
        <v>3.9730902777777778E-2</v>
      </c>
      <c r="H65" s="10">
        <v>48</v>
      </c>
    </row>
    <row r="66" spans="2:8" x14ac:dyDescent="0.35">
      <c r="B66" s="5">
        <v>54</v>
      </c>
      <c r="C66" t="s">
        <v>55</v>
      </c>
      <c r="D66" t="s">
        <v>41</v>
      </c>
      <c r="F66" s="7">
        <v>4.476851851851852E-2</v>
      </c>
      <c r="G66" s="7">
        <v>4.029166666666667E-2</v>
      </c>
      <c r="H66" s="10">
        <v>47</v>
      </c>
    </row>
    <row r="67" spans="2:8" x14ac:dyDescent="0.35">
      <c r="B67" s="5">
        <v>55</v>
      </c>
      <c r="C67" t="s">
        <v>170</v>
      </c>
      <c r="D67" t="s">
        <v>11</v>
      </c>
      <c r="F67" s="7">
        <v>4.0370370370370369E-2</v>
      </c>
      <c r="G67" s="7">
        <v>4.0370370370370369E-2</v>
      </c>
      <c r="H67" s="10">
        <v>46</v>
      </c>
    </row>
    <row r="68" spans="2:8" x14ac:dyDescent="0.35">
      <c r="B68" s="5">
        <v>56</v>
      </c>
      <c r="C68" t="s">
        <v>57</v>
      </c>
      <c r="D68" t="s">
        <v>8</v>
      </c>
      <c r="F68" s="7">
        <v>5.5509259259259258E-2</v>
      </c>
      <c r="G68" s="7">
        <v>4.1631944444444444E-2</v>
      </c>
      <c r="H68" s="10">
        <v>45</v>
      </c>
    </row>
    <row r="69" spans="2:8" x14ac:dyDescent="0.35">
      <c r="B69" s="5">
        <v>57</v>
      </c>
      <c r="C69" t="s">
        <v>99</v>
      </c>
      <c r="D69" t="s">
        <v>8</v>
      </c>
      <c r="F69" s="7">
        <v>5.8576388888888886E-2</v>
      </c>
      <c r="G69" s="7">
        <v>4.3932291666666665E-2</v>
      </c>
      <c r="H69" s="10">
        <v>44</v>
      </c>
    </row>
    <row r="70" spans="2:8" x14ac:dyDescent="0.35">
      <c r="B70" s="5">
        <v>58</v>
      </c>
      <c r="C70" t="s">
        <v>171</v>
      </c>
      <c r="D70" t="s">
        <v>9</v>
      </c>
      <c r="F70" s="7">
        <v>5.6574074074074075E-2</v>
      </c>
      <c r="G70" s="7">
        <v>4.5259259259259256E-2</v>
      </c>
      <c r="H70" s="10">
        <v>43</v>
      </c>
    </row>
    <row r="71" spans="2:8" x14ac:dyDescent="0.35">
      <c r="B71" s="5">
        <v>59</v>
      </c>
      <c r="C71" t="s">
        <v>84</v>
      </c>
      <c r="D71" t="s">
        <v>12</v>
      </c>
      <c r="F71" s="7">
        <v>5.4675925925925926E-2</v>
      </c>
      <c r="G71" s="7">
        <v>4.6474537037037036E-2</v>
      </c>
      <c r="H71" s="10">
        <v>42</v>
      </c>
    </row>
    <row r="72" spans="2:8" x14ac:dyDescent="0.35">
      <c r="B72" s="5">
        <v>60</v>
      </c>
      <c r="C72" t="s">
        <v>91</v>
      </c>
      <c r="D72" t="s">
        <v>14</v>
      </c>
      <c r="F72" s="7">
        <v>6.8449074074074079E-2</v>
      </c>
      <c r="G72" s="7">
        <v>4.6545370370370369E-2</v>
      </c>
      <c r="H72" s="10">
        <v>41</v>
      </c>
    </row>
    <row r="73" spans="2:8" x14ac:dyDescent="0.35">
      <c r="B73" s="5">
        <v>61</v>
      </c>
      <c r="C73" t="s">
        <v>172</v>
      </c>
      <c r="D73" t="s">
        <v>9</v>
      </c>
      <c r="F73" s="7">
        <v>6.1481481481481484E-2</v>
      </c>
      <c r="G73" s="7">
        <v>4.9185185185185186E-2</v>
      </c>
      <c r="H73" s="10">
        <v>40</v>
      </c>
    </row>
    <row r="74" spans="2:8" x14ac:dyDescent="0.35">
      <c r="B74" s="5">
        <v>62</v>
      </c>
      <c r="C74" t="s">
        <v>95</v>
      </c>
      <c r="D74" t="s">
        <v>17</v>
      </c>
      <c r="F74" s="7">
        <v>5.5300925925925927E-2</v>
      </c>
      <c r="G74" s="7">
        <v>5.2535879629629627E-2</v>
      </c>
      <c r="H74" s="10">
        <v>39</v>
      </c>
    </row>
    <row r="75" spans="2:8" x14ac:dyDescent="0.35">
      <c r="B75" s="5">
        <v>63</v>
      </c>
      <c r="C75" t="s">
        <v>173</v>
      </c>
      <c r="D75" t="s">
        <v>14</v>
      </c>
      <c r="F75" s="7">
        <v>7.8344907407407405E-2</v>
      </c>
      <c r="G75" s="7">
        <v>5.3274537037037037E-2</v>
      </c>
      <c r="H75" s="10">
        <v>38</v>
      </c>
    </row>
    <row r="76" spans="2:8" x14ac:dyDescent="0.35">
      <c r="B76" s="5">
        <v>64</v>
      </c>
      <c r="C76" t="s">
        <v>96</v>
      </c>
      <c r="D76" t="s">
        <v>41</v>
      </c>
      <c r="F76" s="7">
        <v>6.1979166666666669E-2</v>
      </c>
      <c r="G76" s="7">
        <v>5.5781249999999998E-2</v>
      </c>
      <c r="H76" s="10">
        <v>37</v>
      </c>
    </row>
    <row r="77" spans="2:8" x14ac:dyDescent="0.35">
      <c r="B77" s="5">
        <v>65</v>
      </c>
      <c r="C77" t="s">
        <v>174</v>
      </c>
      <c r="D77" t="s">
        <v>11</v>
      </c>
      <c r="F77" s="7">
        <v>5.6689814814814818E-2</v>
      </c>
      <c r="G77" s="7">
        <v>5.6689814814814818E-2</v>
      </c>
      <c r="H77" s="10">
        <v>36</v>
      </c>
    </row>
    <row r="78" spans="2:8" x14ac:dyDescent="0.35">
      <c r="B78" s="5">
        <v>66</v>
      </c>
      <c r="C78" t="s">
        <v>86</v>
      </c>
      <c r="D78" t="s">
        <v>12</v>
      </c>
      <c r="F78" s="7">
        <v>6.9328703703703698E-2</v>
      </c>
      <c r="G78" s="7">
        <v>5.8929398148148147E-2</v>
      </c>
      <c r="H78" s="10">
        <v>35</v>
      </c>
    </row>
    <row r="79" spans="2:8" x14ac:dyDescent="0.35">
      <c r="B79" s="5">
        <v>67</v>
      </c>
      <c r="C79" t="s">
        <v>175</v>
      </c>
      <c r="D79" t="s">
        <v>11</v>
      </c>
      <c r="F79" s="7">
        <v>6.145833333333333E-2</v>
      </c>
      <c r="G79" s="7">
        <v>6.145833333333333E-2</v>
      </c>
      <c r="H79" s="10">
        <v>34</v>
      </c>
    </row>
    <row r="80" spans="2:8" x14ac:dyDescent="0.35">
      <c r="B80" s="5">
        <v>68</v>
      </c>
      <c r="C80" t="s">
        <v>64</v>
      </c>
      <c r="D80" t="s">
        <v>17</v>
      </c>
      <c r="F80" s="7">
        <v>6.9340277777777778E-2</v>
      </c>
      <c r="G80" s="7">
        <v>6.5873263888888894E-2</v>
      </c>
      <c r="H80" s="10">
        <v>33</v>
      </c>
    </row>
    <row r="81" spans="2:8" x14ac:dyDescent="0.35">
      <c r="B81" s="5">
        <v>69</v>
      </c>
      <c r="C81" t="s">
        <v>176</v>
      </c>
      <c r="D81" t="s">
        <v>11</v>
      </c>
      <c r="F81" s="7">
        <v>7.6400462962962962E-2</v>
      </c>
      <c r="G81" s="7">
        <v>7.6400462962962962E-2</v>
      </c>
      <c r="H81" s="10">
        <v>32</v>
      </c>
    </row>
    <row r="82" spans="2:8" x14ac:dyDescent="0.35">
      <c r="B82" s="5">
        <v>999</v>
      </c>
      <c r="C82" t="s">
        <v>121</v>
      </c>
      <c r="D82" t="s">
        <v>9</v>
      </c>
      <c r="E82" t="s">
        <v>177</v>
      </c>
      <c r="F82" s="7"/>
      <c r="G82" s="7"/>
      <c r="H82" s="10">
        <v>0</v>
      </c>
    </row>
    <row r="83" spans="2:8" x14ac:dyDescent="0.35">
      <c r="B83" s="5">
        <v>999</v>
      </c>
      <c r="C83" t="s">
        <v>102</v>
      </c>
      <c r="D83" t="s">
        <v>38</v>
      </c>
      <c r="E83" t="s">
        <v>178</v>
      </c>
      <c r="F83" s="7"/>
      <c r="G83" s="7"/>
      <c r="H83" s="10">
        <v>0</v>
      </c>
    </row>
    <row r="84" spans="2:8" x14ac:dyDescent="0.35">
      <c r="B84" s="5">
        <v>999</v>
      </c>
      <c r="C84" t="s">
        <v>74</v>
      </c>
      <c r="D84" t="s">
        <v>75</v>
      </c>
      <c r="E84" t="s">
        <v>158</v>
      </c>
      <c r="F84" s="7"/>
      <c r="G84" s="7"/>
      <c r="H84" s="10">
        <v>88</v>
      </c>
    </row>
    <row r="85" spans="2:8" x14ac:dyDescent="0.35">
      <c r="B85" s="5">
        <v>999</v>
      </c>
      <c r="C85" t="s">
        <v>140</v>
      </c>
      <c r="D85" t="s">
        <v>38</v>
      </c>
      <c r="E85" t="s">
        <v>157</v>
      </c>
      <c r="F85" s="7"/>
      <c r="G85" s="7"/>
      <c r="H85" s="10">
        <v>0</v>
      </c>
    </row>
    <row r="86" spans="2:8" x14ac:dyDescent="0.35">
      <c r="B86" s="5">
        <v>999</v>
      </c>
      <c r="C86" t="s">
        <v>32</v>
      </c>
      <c r="D86" t="s">
        <v>49</v>
      </c>
      <c r="E86" t="s">
        <v>125</v>
      </c>
      <c r="F86" s="7"/>
      <c r="G86" s="7"/>
      <c r="H86" s="10">
        <v>0</v>
      </c>
    </row>
    <row r="87" spans="2:8" x14ac:dyDescent="0.35">
      <c r="B87" s="5">
        <v>999</v>
      </c>
      <c r="C87" t="s">
        <v>71</v>
      </c>
      <c r="D87" t="s">
        <v>8</v>
      </c>
      <c r="E87" t="s">
        <v>66</v>
      </c>
      <c r="F87" s="7"/>
      <c r="G87" s="7"/>
      <c r="H87" s="10">
        <v>91</v>
      </c>
    </row>
    <row r="88" spans="2:8" x14ac:dyDescent="0.35">
      <c r="B88" s="5">
        <v>999</v>
      </c>
      <c r="C88" t="s">
        <v>58</v>
      </c>
      <c r="D88" t="s">
        <v>12</v>
      </c>
      <c r="E88" t="s">
        <v>179</v>
      </c>
      <c r="F88" s="7"/>
      <c r="G88" s="7"/>
      <c r="H88" s="10">
        <v>0</v>
      </c>
    </row>
    <row r="89" spans="2:8" x14ac:dyDescent="0.35">
      <c r="B89" s="5">
        <v>999</v>
      </c>
      <c r="C89" t="s">
        <v>180</v>
      </c>
      <c r="D89" t="s">
        <v>36</v>
      </c>
      <c r="E89" t="s">
        <v>125</v>
      </c>
      <c r="F89" s="7"/>
      <c r="G89" s="7"/>
      <c r="H89" s="10">
        <v>0</v>
      </c>
    </row>
    <row r="90" spans="2:8" x14ac:dyDescent="0.35">
      <c r="B90" s="5">
        <v>999</v>
      </c>
      <c r="C90" t="s">
        <v>181</v>
      </c>
      <c r="D90" t="s">
        <v>12</v>
      </c>
      <c r="E90" t="s">
        <v>125</v>
      </c>
      <c r="F90" s="7"/>
      <c r="G90" s="7"/>
      <c r="H90" s="10">
        <v>0</v>
      </c>
    </row>
    <row r="91" spans="2:8" x14ac:dyDescent="0.35">
      <c r="B91" s="5">
        <v>999</v>
      </c>
      <c r="C91" t="s">
        <v>182</v>
      </c>
      <c r="D91" t="s">
        <v>33</v>
      </c>
      <c r="E91" t="s">
        <v>125</v>
      </c>
      <c r="F91" s="7"/>
      <c r="G91" s="7"/>
      <c r="H91" s="10">
        <v>0</v>
      </c>
    </row>
    <row r="92" spans="2:8" x14ac:dyDescent="0.35">
      <c r="B92" s="5">
        <v>999</v>
      </c>
      <c r="C92" t="s">
        <v>78</v>
      </c>
      <c r="D92" t="s">
        <v>41</v>
      </c>
      <c r="E92" t="s">
        <v>183</v>
      </c>
      <c r="F92" s="7"/>
      <c r="G92" s="7"/>
      <c r="H92" s="10">
        <v>0</v>
      </c>
    </row>
    <row r="93" spans="2:8" x14ac:dyDescent="0.35">
      <c r="B93"/>
      <c r="F93"/>
      <c r="G93"/>
      <c r="H93"/>
    </row>
    <row r="94" spans="2:8" x14ac:dyDescent="0.35">
      <c r="B94"/>
      <c r="F94"/>
      <c r="G94"/>
      <c r="H94"/>
    </row>
    <row r="95" spans="2:8" x14ac:dyDescent="0.35">
      <c r="B95"/>
      <c r="F95"/>
      <c r="G95"/>
      <c r="H95"/>
    </row>
    <row r="96" spans="2:8" x14ac:dyDescent="0.35">
      <c r="B96"/>
      <c r="F96"/>
      <c r="G96"/>
      <c r="H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104</v>
      </c>
      <c r="D13" t="s">
        <v>23</v>
      </c>
      <c r="F13" s="7">
        <v>1.8391203703703705E-2</v>
      </c>
      <c r="G13" s="7">
        <v>9.1956018518518524E-3</v>
      </c>
      <c r="H13" s="10">
        <v>100</v>
      </c>
    </row>
    <row r="14" spans="2:8" x14ac:dyDescent="0.35">
      <c r="B14" s="5">
        <v>2</v>
      </c>
      <c r="C14" t="s">
        <v>111</v>
      </c>
      <c r="D14" t="s">
        <v>39</v>
      </c>
      <c r="F14" s="7">
        <v>1.7384259259259259E-2</v>
      </c>
      <c r="G14" s="7">
        <v>9.5613425925925918E-3</v>
      </c>
      <c r="H14" s="10">
        <v>99</v>
      </c>
    </row>
    <row r="15" spans="2:8" x14ac:dyDescent="0.35">
      <c r="B15" s="5">
        <v>3</v>
      </c>
      <c r="C15" t="s">
        <v>141</v>
      </c>
      <c r="D15" t="s">
        <v>22</v>
      </c>
      <c r="F15" s="7">
        <v>1.9224537037037037E-2</v>
      </c>
      <c r="G15" s="7">
        <v>9.6122685185185183E-3</v>
      </c>
      <c r="H15" s="10">
        <v>98</v>
      </c>
    </row>
    <row r="16" spans="2:8" x14ac:dyDescent="0.35">
      <c r="B16" s="5">
        <v>4</v>
      </c>
      <c r="C16" t="s">
        <v>142</v>
      </c>
      <c r="D16" t="s">
        <v>75</v>
      </c>
      <c r="F16" s="7">
        <v>1.6863425925925928E-2</v>
      </c>
      <c r="G16" s="7">
        <v>1.0118055555555555E-2</v>
      </c>
      <c r="H16" s="10">
        <v>97</v>
      </c>
    </row>
    <row r="17" spans="2:8" x14ac:dyDescent="0.35">
      <c r="B17" s="5">
        <v>5</v>
      </c>
      <c r="C17" t="s">
        <v>143</v>
      </c>
      <c r="D17" t="s">
        <v>9</v>
      </c>
      <c r="F17" s="7">
        <v>1.2673611111111111E-2</v>
      </c>
      <c r="G17" s="7">
        <v>1.0138888888888888E-2</v>
      </c>
      <c r="H17" s="10">
        <v>96</v>
      </c>
    </row>
    <row r="18" spans="2:8" x14ac:dyDescent="0.35">
      <c r="B18" s="5">
        <v>6</v>
      </c>
      <c r="C18" t="s">
        <v>34</v>
      </c>
      <c r="D18" t="s">
        <v>46</v>
      </c>
      <c r="F18" s="7">
        <v>2.2025462962962962E-2</v>
      </c>
      <c r="G18" s="7">
        <v>1.0572222222222222E-2</v>
      </c>
      <c r="H18" s="10">
        <v>95</v>
      </c>
    </row>
    <row r="19" spans="2:8" x14ac:dyDescent="0.35">
      <c r="B19" s="5">
        <v>7</v>
      </c>
      <c r="C19" t="s">
        <v>105</v>
      </c>
      <c r="D19" t="s">
        <v>21</v>
      </c>
      <c r="F19" s="7">
        <v>1.8310185185185186E-2</v>
      </c>
      <c r="G19" s="7">
        <v>1.0986111111111111E-2</v>
      </c>
      <c r="H19" s="10">
        <v>94</v>
      </c>
    </row>
    <row r="20" spans="2:8" x14ac:dyDescent="0.35">
      <c r="B20" s="5">
        <v>8</v>
      </c>
      <c r="C20" t="s">
        <v>107</v>
      </c>
      <c r="D20" t="s">
        <v>22</v>
      </c>
      <c r="F20" s="7">
        <v>2.3148148148148147E-2</v>
      </c>
      <c r="G20" s="7">
        <v>1.1574074074074073E-2</v>
      </c>
      <c r="H20" s="10">
        <v>93</v>
      </c>
    </row>
    <row r="21" spans="2:8" x14ac:dyDescent="0.35">
      <c r="B21" s="5">
        <v>9</v>
      </c>
      <c r="C21" t="s">
        <v>109</v>
      </c>
      <c r="D21" t="s">
        <v>14</v>
      </c>
      <c r="F21" s="7">
        <v>1.7615740740740741E-2</v>
      </c>
      <c r="G21" s="7">
        <v>1.1978703703703703E-2</v>
      </c>
      <c r="H21" s="10">
        <v>92</v>
      </c>
    </row>
    <row r="22" spans="2:8" x14ac:dyDescent="0.35">
      <c r="B22" s="5">
        <v>10</v>
      </c>
      <c r="C22" t="s">
        <v>112</v>
      </c>
      <c r="D22" t="s">
        <v>9</v>
      </c>
      <c r="F22" s="7">
        <v>1.6296296296296295E-2</v>
      </c>
      <c r="G22" s="7">
        <v>1.3037037037037036E-2</v>
      </c>
      <c r="H22" s="10">
        <v>91</v>
      </c>
    </row>
    <row r="23" spans="2:8" x14ac:dyDescent="0.35">
      <c r="B23" s="5">
        <v>11</v>
      </c>
      <c r="C23" t="s">
        <v>144</v>
      </c>
      <c r="D23" t="s">
        <v>38</v>
      </c>
      <c r="F23" s="7">
        <v>1.8807870370370371E-2</v>
      </c>
      <c r="G23" s="7">
        <v>1.3165509259259259E-2</v>
      </c>
      <c r="H23" s="10">
        <v>90</v>
      </c>
    </row>
    <row r="24" spans="2:8" x14ac:dyDescent="0.35">
      <c r="B24" s="5">
        <v>12</v>
      </c>
      <c r="C24" t="s">
        <v>145</v>
      </c>
      <c r="D24" t="s">
        <v>23</v>
      </c>
      <c r="F24" s="7">
        <v>2.6527777777777779E-2</v>
      </c>
      <c r="G24" s="7">
        <v>1.3263888888888889E-2</v>
      </c>
      <c r="H24" s="10">
        <v>89</v>
      </c>
    </row>
    <row r="25" spans="2:8" x14ac:dyDescent="0.35">
      <c r="B25" s="5">
        <v>13</v>
      </c>
      <c r="C25" t="s">
        <v>146</v>
      </c>
      <c r="D25" t="s">
        <v>39</v>
      </c>
      <c r="F25" s="7">
        <v>2.4606481481481483E-2</v>
      </c>
      <c r="G25" s="7">
        <v>1.3533564814814814E-2</v>
      </c>
      <c r="H25" s="10">
        <v>88</v>
      </c>
    </row>
    <row r="26" spans="2:8" x14ac:dyDescent="0.35">
      <c r="B26" s="5">
        <v>14</v>
      </c>
      <c r="C26" t="s">
        <v>115</v>
      </c>
      <c r="D26" t="s">
        <v>10</v>
      </c>
      <c r="F26" s="7">
        <v>1.7303240740740741E-2</v>
      </c>
      <c r="G26" s="7">
        <v>1.3842592592592592E-2</v>
      </c>
      <c r="H26" s="10">
        <v>87</v>
      </c>
    </row>
    <row r="27" spans="2:8" x14ac:dyDescent="0.35">
      <c r="B27" s="5">
        <v>15</v>
      </c>
      <c r="C27" t="s">
        <v>147</v>
      </c>
      <c r="D27" t="s">
        <v>39</v>
      </c>
      <c r="F27" s="7">
        <v>2.7708333333333335E-2</v>
      </c>
      <c r="G27" s="7">
        <v>1.5239583333333334E-2</v>
      </c>
      <c r="H27" s="10">
        <v>86</v>
      </c>
    </row>
    <row r="28" spans="2:8" x14ac:dyDescent="0.35">
      <c r="B28" s="5">
        <v>16</v>
      </c>
      <c r="C28" t="s">
        <v>148</v>
      </c>
      <c r="D28" t="s">
        <v>80</v>
      </c>
      <c r="F28" s="7">
        <v>2.5798611111111112E-2</v>
      </c>
      <c r="G28" s="7">
        <v>1.5479166666666667E-2</v>
      </c>
      <c r="H28" s="10">
        <v>85</v>
      </c>
    </row>
    <row r="29" spans="2:8" x14ac:dyDescent="0.35">
      <c r="B29" s="5">
        <v>17</v>
      </c>
      <c r="C29" t="s">
        <v>184</v>
      </c>
      <c r="D29" t="s">
        <v>31</v>
      </c>
      <c r="F29" s="7">
        <v>2.4502314814814814E-2</v>
      </c>
      <c r="G29" s="7">
        <v>1.739664351851852E-2</v>
      </c>
      <c r="H29" s="10">
        <v>84</v>
      </c>
    </row>
    <row r="30" spans="2:8" x14ac:dyDescent="0.35">
      <c r="B30" s="5">
        <v>18</v>
      </c>
      <c r="C30" t="s">
        <v>149</v>
      </c>
      <c r="D30" t="s">
        <v>150</v>
      </c>
      <c r="F30" s="7">
        <v>3.1817129629629633E-2</v>
      </c>
      <c r="G30" s="7">
        <v>1.7817592592592593E-2</v>
      </c>
      <c r="H30" s="10">
        <v>83</v>
      </c>
    </row>
    <row r="31" spans="2:8" x14ac:dyDescent="0.35">
      <c r="B31" s="5">
        <v>19</v>
      </c>
      <c r="C31" t="s">
        <v>151</v>
      </c>
      <c r="D31" t="s">
        <v>13</v>
      </c>
      <c r="F31" s="7">
        <v>2.6724537037037036E-2</v>
      </c>
      <c r="G31" s="7">
        <v>1.8707175924768518E-2</v>
      </c>
      <c r="H31" s="10">
        <v>82</v>
      </c>
    </row>
    <row r="32" spans="2:8" x14ac:dyDescent="0.35">
      <c r="B32" s="5">
        <v>20</v>
      </c>
      <c r="C32" t="s">
        <v>152</v>
      </c>
      <c r="D32" t="s">
        <v>153</v>
      </c>
      <c r="F32" s="7">
        <v>4.3124999999999997E-2</v>
      </c>
      <c r="G32" s="7">
        <v>1.8974999999999999E-2</v>
      </c>
      <c r="H32" s="10">
        <v>81</v>
      </c>
    </row>
    <row r="33" spans="2:8" x14ac:dyDescent="0.35">
      <c r="B33" s="5">
        <v>21</v>
      </c>
      <c r="C33" t="s">
        <v>154</v>
      </c>
      <c r="D33" t="s">
        <v>36</v>
      </c>
      <c r="F33" s="7">
        <v>2.6064814814814815E-2</v>
      </c>
      <c r="G33" s="7">
        <v>1.9809259259259259E-2</v>
      </c>
      <c r="H33" s="10">
        <v>80</v>
      </c>
    </row>
    <row r="34" spans="2:8" x14ac:dyDescent="0.35">
      <c r="B34" s="5">
        <v>22</v>
      </c>
      <c r="C34" t="s">
        <v>155</v>
      </c>
      <c r="D34" t="s">
        <v>118</v>
      </c>
      <c r="F34" s="7">
        <v>2.4502314814814814E-2</v>
      </c>
      <c r="G34" s="7">
        <v>2.4502314814814814E-2</v>
      </c>
      <c r="H34" s="10">
        <v>79</v>
      </c>
    </row>
    <row r="35" spans="2:8" x14ac:dyDescent="0.35">
      <c r="B35" s="5">
        <v>23</v>
      </c>
      <c r="C35" t="s">
        <v>156</v>
      </c>
      <c r="D35" t="s">
        <v>63</v>
      </c>
      <c r="F35" s="7">
        <v>2.5925925925925925E-2</v>
      </c>
      <c r="G35" s="7">
        <v>2.5925925925925925E-2</v>
      </c>
      <c r="H35" s="10">
        <v>78</v>
      </c>
    </row>
    <row r="36" spans="2:8" x14ac:dyDescent="0.35">
      <c r="B36" s="5">
        <v>24</v>
      </c>
      <c r="C36" t="s">
        <v>61</v>
      </c>
      <c r="D36" t="s">
        <v>33</v>
      </c>
      <c r="F36" s="7">
        <v>4.2939814814814813E-2</v>
      </c>
      <c r="G36" s="7">
        <v>2.7910879629629629E-2</v>
      </c>
      <c r="H36" s="10">
        <v>77</v>
      </c>
    </row>
    <row r="37" spans="2:8" x14ac:dyDescent="0.35">
      <c r="B37"/>
      <c r="F37"/>
      <c r="G37"/>
      <c r="H37"/>
    </row>
    <row r="38" spans="2:8" x14ac:dyDescent="0.35">
      <c r="B38"/>
      <c r="F38"/>
      <c r="G38"/>
      <c r="H38"/>
    </row>
    <row r="39" spans="2:8" x14ac:dyDescent="0.35">
      <c r="B39"/>
      <c r="F39"/>
      <c r="G39"/>
      <c r="H39"/>
    </row>
    <row r="40" spans="2:8" x14ac:dyDescent="0.35">
      <c r="B40"/>
      <c r="F40"/>
      <c r="G40"/>
      <c r="H40"/>
    </row>
    <row r="41" spans="2:8" x14ac:dyDescent="0.35">
      <c r="B41"/>
      <c r="F41"/>
      <c r="G41"/>
      <c r="H41"/>
    </row>
    <row r="42" spans="2:8" x14ac:dyDescent="0.35">
      <c r="B42"/>
      <c r="F42"/>
      <c r="G42"/>
      <c r="H42"/>
    </row>
    <row r="43" spans="2:8" x14ac:dyDescent="0.35">
      <c r="B43"/>
      <c r="F43"/>
      <c r="G43"/>
      <c r="H43"/>
    </row>
    <row r="44" spans="2:8" x14ac:dyDescent="0.35">
      <c r="B44"/>
      <c r="F44"/>
      <c r="G44"/>
      <c r="H44"/>
    </row>
    <row r="45" spans="2:8" x14ac:dyDescent="0.35">
      <c r="B45"/>
      <c r="F45"/>
      <c r="G45"/>
      <c r="H45"/>
    </row>
    <row r="46" spans="2:8" x14ac:dyDescent="0.35">
      <c r="B46"/>
      <c r="F46"/>
      <c r="G46"/>
      <c r="H46"/>
    </row>
    <row r="47" spans="2:8" x14ac:dyDescent="0.35">
      <c r="B47"/>
      <c r="F47"/>
      <c r="G47"/>
      <c r="H47"/>
    </row>
    <row r="48" spans="2:8" x14ac:dyDescent="0.35">
      <c r="B48"/>
      <c r="F48"/>
      <c r="G48"/>
      <c r="H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19"/>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H12"/>
      <c r="I12"/>
    </row>
    <row r="13" spans="2:9" ht="64.5" x14ac:dyDescent="0.35">
      <c r="B13"/>
      <c r="E13" s="9" t="s">
        <v>126</v>
      </c>
      <c r="F13" s="9" t="s">
        <v>37</v>
      </c>
      <c r="G13" s="9" t="s">
        <v>18</v>
      </c>
      <c r="H13"/>
      <c r="I13"/>
    </row>
    <row r="14" spans="2:9" x14ac:dyDescent="0.35">
      <c r="B14" s="5">
        <f>IF(ISBLANK(C14),"",ROW()-ROW($C$13))</f>
        <v>1</v>
      </c>
      <c r="C14" t="s">
        <v>67</v>
      </c>
      <c r="D14" t="s">
        <v>8</v>
      </c>
      <c r="E14" s="10">
        <v>100</v>
      </c>
      <c r="F14" s="10">
        <v>100</v>
      </c>
      <c r="G14" s="10">
        <v>200</v>
      </c>
      <c r="H14"/>
      <c r="I14"/>
    </row>
    <row r="15" spans="2:9" x14ac:dyDescent="0.35">
      <c r="B15" s="5">
        <f t="shared" ref="B15:B78" si="0">IF(ISBLANK(C15),"",ROW()-ROW($C$13))</f>
        <v>2</v>
      </c>
      <c r="C15" t="s">
        <v>68</v>
      </c>
      <c r="D15" t="s">
        <v>49</v>
      </c>
      <c r="E15" s="10">
        <v>98</v>
      </c>
      <c r="F15" s="10">
        <v>97</v>
      </c>
      <c r="G15" s="10">
        <v>195</v>
      </c>
      <c r="H15"/>
      <c r="I15"/>
    </row>
    <row r="16" spans="2:9" x14ac:dyDescent="0.35">
      <c r="B16" s="5">
        <f t="shared" si="0"/>
        <v>3</v>
      </c>
      <c r="C16" t="s">
        <v>45</v>
      </c>
      <c r="D16" t="s">
        <v>13</v>
      </c>
      <c r="E16" s="10">
        <v>95</v>
      </c>
      <c r="F16" s="10">
        <v>99</v>
      </c>
      <c r="G16" s="10">
        <v>194</v>
      </c>
      <c r="H16"/>
      <c r="I16"/>
    </row>
    <row r="17" spans="2:9" x14ac:dyDescent="0.35">
      <c r="B17" s="5">
        <f t="shared" si="0"/>
        <v>4</v>
      </c>
      <c r="C17" t="s">
        <v>50</v>
      </c>
      <c r="D17" t="s">
        <v>38</v>
      </c>
      <c r="E17" s="10">
        <v>89</v>
      </c>
      <c r="F17" s="10">
        <v>98</v>
      </c>
      <c r="G17" s="10">
        <v>187</v>
      </c>
      <c r="H17"/>
      <c r="I17"/>
    </row>
    <row r="18" spans="2:9" x14ac:dyDescent="0.35">
      <c r="B18" s="5">
        <f t="shared" si="0"/>
        <v>5</v>
      </c>
      <c r="C18" t="s">
        <v>69</v>
      </c>
      <c r="D18" t="s">
        <v>10</v>
      </c>
      <c r="E18" s="10">
        <v>94</v>
      </c>
      <c r="F18" s="10">
        <v>93</v>
      </c>
      <c r="G18" s="10">
        <v>187</v>
      </c>
      <c r="H18"/>
      <c r="I18"/>
    </row>
    <row r="19" spans="2:9" x14ac:dyDescent="0.35">
      <c r="B19" s="5">
        <f t="shared" si="0"/>
        <v>6</v>
      </c>
      <c r="C19" t="s">
        <v>72</v>
      </c>
      <c r="D19" t="s">
        <v>73</v>
      </c>
      <c r="E19" s="10">
        <v>93</v>
      </c>
      <c r="F19" s="10">
        <v>90</v>
      </c>
      <c r="G19" s="10">
        <v>183</v>
      </c>
      <c r="H19"/>
      <c r="I19"/>
    </row>
    <row r="20" spans="2:9" x14ac:dyDescent="0.35">
      <c r="B20" s="5">
        <f t="shared" si="0"/>
        <v>7</v>
      </c>
      <c r="C20" t="s">
        <v>47</v>
      </c>
      <c r="D20" t="s">
        <v>36</v>
      </c>
      <c r="E20" s="10">
        <v>88</v>
      </c>
      <c r="F20" s="10">
        <v>95</v>
      </c>
      <c r="G20" s="10">
        <v>183</v>
      </c>
      <c r="H20"/>
      <c r="I20"/>
    </row>
    <row r="21" spans="2:9" x14ac:dyDescent="0.35">
      <c r="B21" s="5">
        <f t="shared" si="0"/>
        <v>8</v>
      </c>
      <c r="C21" t="s">
        <v>71</v>
      </c>
      <c r="D21" t="s">
        <v>8</v>
      </c>
      <c r="E21" s="10">
        <v>91</v>
      </c>
      <c r="F21" s="10">
        <v>91</v>
      </c>
      <c r="G21" s="10">
        <v>182</v>
      </c>
      <c r="H21"/>
      <c r="I21"/>
    </row>
    <row r="22" spans="2:9" x14ac:dyDescent="0.35">
      <c r="B22" s="5">
        <f t="shared" si="0"/>
        <v>9</v>
      </c>
      <c r="C22" t="s">
        <v>74</v>
      </c>
      <c r="D22" t="s">
        <v>75</v>
      </c>
      <c r="E22" s="10">
        <v>88</v>
      </c>
      <c r="F22" s="10">
        <v>88</v>
      </c>
      <c r="G22" s="10">
        <v>176</v>
      </c>
      <c r="H22"/>
      <c r="I22"/>
    </row>
    <row r="23" spans="2:9" x14ac:dyDescent="0.35">
      <c r="B23" s="5">
        <f t="shared" si="0"/>
        <v>10</v>
      </c>
      <c r="C23" t="s">
        <v>19</v>
      </c>
      <c r="D23" t="s">
        <v>10</v>
      </c>
      <c r="E23" s="10">
        <v>80</v>
      </c>
      <c r="F23" s="10">
        <v>96</v>
      </c>
      <c r="G23" s="10">
        <v>176</v>
      </c>
      <c r="H23"/>
      <c r="I23"/>
    </row>
    <row r="24" spans="2:9" x14ac:dyDescent="0.35">
      <c r="B24" s="5">
        <f t="shared" si="0"/>
        <v>11</v>
      </c>
      <c r="C24" t="s">
        <v>43</v>
      </c>
      <c r="D24" t="s">
        <v>33</v>
      </c>
      <c r="E24" s="10">
        <v>84</v>
      </c>
      <c r="F24" s="10">
        <v>86</v>
      </c>
      <c r="G24" s="10">
        <v>170</v>
      </c>
      <c r="H24"/>
      <c r="I24"/>
    </row>
    <row r="25" spans="2:9" x14ac:dyDescent="0.35">
      <c r="B25" s="5">
        <f t="shared" si="0"/>
        <v>12</v>
      </c>
      <c r="C25" t="s">
        <v>5</v>
      </c>
      <c r="D25" t="s">
        <v>8</v>
      </c>
      <c r="E25" s="10">
        <v>83</v>
      </c>
      <c r="F25" s="10">
        <v>85</v>
      </c>
      <c r="G25" s="10">
        <v>168</v>
      </c>
      <c r="H25"/>
      <c r="I25"/>
    </row>
    <row r="26" spans="2:9" x14ac:dyDescent="0.35">
      <c r="B26" s="5">
        <f t="shared" si="0"/>
        <v>13</v>
      </c>
      <c r="C26" t="s">
        <v>59</v>
      </c>
      <c r="D26" t="s">
        <v>38</v>
      </c>
      <c r="E26" s="10">
        <v>73</v>
      </c>
      <c r="F26" s="10">
        <v>94</v>
      </c>
      <c r="G26" s="10">
        <v>167</v>
      </c>
      <c r="H26"/>
      <c r="I26"/>
    </row>
    <row r="27" spans="2:9" x14ac:dyDescent="0.35">
      <c r="B27" s="5">
        <f t="shared" si="0"/>
        <v>14</v>
      </c>
      <c r="C27" t="s">
        <v>42</v>
      </c>
      <c r="D27" t="s">
        <v>12</v>
      </c>
      <c r="E27" s="10">
        <v>91</v>
      </c>
      <c r="F27" s="10">
        <v>74</v>
      </c>
      <c r="G27" s="10">
        <v>165</v>
      </c>
      <c r="H27"/>
      <c r="I27"/>
    </row>
    <row r="28" spans="2:9" x14ac:dyDescent="0.35">
      <c r="B28" s="5">
        <f t="shared" si="0"/>
        <v>15</v>
      </c>
      <c r="C28" t="s">
        <v>54</v>
      </c>
      <c r="D28" t="s">
        <v>80</v>
      </c>
      <c r="E28" s="10">
        <v>87</v>
      </c>
      <c r="F28" s="10">
        <v>78</v>
      </c>
      <c r="G28" s="10">
        <v>165</v>
      </c>
      <c r="H28"/>
      <c r="I28"/>
    </row>
    <row r="29" spans="2:9" x14ac:dyDescent="0.35">
      <c r="B29" s="5">
        <f t="shared" si="0"/>
        <v>16</v>
      </c>
      <c r="C29" t="s">
        <v>76</v>
      </c>
      <c r="D29" t="s">
        <v>40</v>
      </c>
      <c r="E29" s="10">
        <v>81</v>
      </c>
      <c r="F29" s="10">
        <v>83</v>
      </c>
      <c r="G29" s="10">
        <v>164</v>
      </c>
      <c r="H29"/>
      <c r="I29"/>
    </row>
    <row r="30" spans="2:9" x14ac:dyDescent="0.35">
      <c r="B30" s="5">
        <f t="shared" si="0"/>
        <v>17</v>
      </c>
      <c r="C30" t="s">
        <v>51</v>
      </c>
      <c r="D30" t="s">
        <v>29</v>
      </c>
      <c r="E30" s="10">
        <v>75</v>
      </c>
      <c r="F30" s="10">
        <v>89</v>
      </c>
      <c r="G30" s="10">
        <v>164</v>
      </c>
      <c r="H30"/>
      <c r="I30"/>
    </row>
    <row r="31" spans="2:9" x14ac:dyDescent="0.35">
      <c r="B31" s="5">
        <f t="shared" si="0"/>
        <v>18</v>
      </c>
      <c r="C31" t="s">
        <v>48</v>
      </c>
      <c r="D31" t="s">
        <v>30</v>
      </c>
      <c r="E31" s="10">
        <v>86</v>
      </c>
      <c r="F31" s="10">
        <v>73</v>
      </c>
      <c r="G31" s="10">
        <v>159</v>
      </c>
      <c r="H31"/>
      <c r="I31"/>
    </row>
    <row r="32" spans="2:9" x14ac:dyDescent="0.35">
      <c r="B32" s="5">
        <f t="shared" si="0"/>
        <v>19</v>
      </c>
      <c r="C32" t="s">
        <v>82</v>
      </c>
      <c r="D32" t="s">
        <v>10</v>
      </c>
      <c r="E32" s="10">
        <v>77</v>
      </c>
      <c r="F32" s="10">
        <v>76</v>
      </c>
      <c r="G32" s="10">
        <v>153</v>
      </c>
      <c r="H32"/>
      <c r="I32"/>
    </row>
    <row r="33" spans="2:9" x14ac:dyDescent="0.35">
      <c r="B33" s="5">
        <f t="shared" si="0"/>
        <v>20</v>
      </c>
      <c r="C33" t="s">
        <v>83</v>
      </c>
      <c r="D33" t="s">
        <v>40</v>
      </c>
      <c r="E33" s="10">
        <v>79</v>
      </c>
      <c r="F33" s="10">
        <v>72</v>
      </c>
      <c r="G33" s="10">
        <v>151</v>
      </c>
      <c r="H33"/>
      <c r="I33"/>
    </row>
    <row r="34" spans="2:9" x14ac:dyDescent="0.35">
      <c r="B34" s="5">
        <f t="shared" si="0"/>
        <v>21</v>
      </c>
      <c r="C34" t="s">
        <v>81</v>
      </c>
      <c r="D34" t="s">
        <v>13</v>
      </c>
      <c r="E34" s="10">
        <v>71</v>
      </c>
      <c r="F34" s="10">
        <v>77</v>
      </c>
      <c r="G34" s="10">
        <v>148</v>
      </c>
      <c r="H34"/>
      <c r="I34"/>
    </row>
    <row r="35" spans="2:9" x14ac:dyDescent="0.35">
      <c r="B35" s="5">
        <f t="shared" si="0"/>
        <v>22</v>
      </c>
      <c r="C35" t="s">
        <v>20</v>
      </c>
      <c r="D35" t="s">
        <v>17</v>
      </c>
      <c r="E35" s="10">
        <v>69</v>
      </c>
      <c r="F35" s="10">
        <v>75</v>
      </c>
      <c r="G35" s="10">
        <v>144</v>
      </c>
      <c r="H35"/>
      <c r="I35"/>
    </row>
    <row r="36" spans="2:9" x14ac:dyDescent="0.35">
      <c r="B36" s="5">
        <f t="shared" si="0"/>
        <v>23</v>
      </c>
      <c r="C36" t="s">
        <v>79</v>
      </c>
      <c r="D36" t="s">
        <v>8</v>
      </c>
      <c r="E36" s="10">
        <v>64</v>
      </c>
      <c r="F36" s="10">
        <v>79</v>
      </c>
      <c r="G36" s="10">
        <v>143</v>
      </c>
      <c r="H36"/>
      <c r="I36"/>
    </row>
    <row r="37" spans="2:9" x14ac:dyDescent="0.35">
      <c r="B37" s="5">
        <f t="shared" si="0"/>
        <v>24</v>
      </c>
      <c r="C37" t="s">
        <v>28</v>
      </c>
      <c r="D37" t="s">
        <v>41</v>
      </c>
      <c r="E37" s="10">
        <v>67</v>
      </c>
      <c r="F37" s="10">
        <v>67</v>
      </c>
      <c r="G37" s="10">
        <v>134</v>
      </c>
      <c r="H37"/>
      <c r="I37"/>
    </row>
    <row r="38" spans="2:9" x14ac:dyDescent="0.35">
      <c r="B38" s="5">
        <f t="shared" si="0"/>
        <v>25</v>
      </c>
      <c r="C38" t="s">
        <v>35</v>
      </c>
      <c r="D38" t="s">
        <v>13</v>
      </c>
      <c r="E38" s="10">
        <v>62</v>
      </c>
      <c r="F38" s="10">
        <v>71</v>
      </c>
      <c r="G38" s="10">
        <v>133</v>
      </c>
      <c r="H38"/>
      <c r="I38"/>
    </row>
    <row r="39" spans="2:9" x14ac:dyDescent="0.35">
      <c r="B39" s="5">
        <f t="shared" si="0"/>
        <v>26</v>
      </c>
      <c r="C39" t="s">
        <v>65</v>
      </c>
      <c r="D39" t="s">
        <v>13</v>
      </c>
      <c r="E39" s="10">
        <v>63</v>
      </c>
      <c r="F39" s="10">
        <v>63</v>
      </c>
      <c r="G39" s="10">
        <v>126</v>
      </c>
      <c r="H39"/>
      <c r="I39"/>
    </row>
    <row r="40" spans="2:9" x14ac:dyDescent="0.35">
      <c r="B40" s="5">
        <f t="shared" si="0"/>
        <v>27</v>
      </c>
      <c r="C40" t="s">
        <v>87</v>
      </c>
      <c r="D40" t="s">
        <v>10</v>
      </c>
      <c r="E40" s="10">
        <v>61</v>
      </c>
      <c r="F40" s="10">
        <v>65</v>
      </c>
      <c r="G40" s="10">
        <v>126</v>
      </c>
      <c r="H40"/>
      <c r="I40"/>
    </row>
    <row r="41" spans="2:9" x14ac:dyDescent="0.35">
      <c r="B41" s="5">
        <f t="shared" si="0"/>
        <v>28</v>
      </c>
      <c r="C41" t="s">
        <v>56</v>
      </c>
      <c r="D41" t="s">
        <v>11</v>
      </c>
      <c r="E41" s="10">
        <v>57</v>
      </c>
      <c r="F41" s="10">
        <v>60</v>
      </c>
      <c r="G41" s="10">
        <v>117</v>
      </c>
      <c r="H41"/>
      <c r="I41"/>
    </row>
    <row r="42" spans="2:9" x14ac:dyDescent="0.35">
      <c r="B42" s="5">
        <f t="shared" si="0"/>
        <v>29</v>
      </c>
      <c r="C42" t="s">
        <v>88</v>
      </c>
      <c r="D42" t="s">
        <v>38</v>
      </c>
      <c r="E42" s="10">
        <v>52</v>
      </c>
      <c r="F42" s="10">
        <v>63</v>
      </c>
      <c r="G42" s="10">
        <v>115</v>
      </c>
      <c r="H42"/>
      <c r="I42"/>
    </row>
    <row r="43" spans="2:9" x14ac:dyDescent="0.35">
      <c r="B43" s="5">
        <f t="shared" si="0"/>
        <v>30</v>
      </c>
      <c r="C43" t="s">
        <v>84</v>
      </c>
      <c r="D43" t="s">
        <v>12</v>
      </c>
      <c r="E43" s="10">
        <v>42</v>
      </c>
      <c r="F43" s="10">
        <v>70</v>
      </c>
      <c r="G43" s="10">
        <v>112</v>
      </c>
      <c r="H43"/>
      <c r="I43"/>
    </row>
    <row r="44" spans="2:9" x14ac:dyDescent="0.35">
      <c r="B44" s="5">
        <f t="shared" si="0"/>
        <v>31</v>
      </c>
      <c r="C44" t="s">
        <v>55</v>
      </c>
      <c r="D44" t="s">
        <v>41</v>
      </c>
      <c r="E44" s="10">
        <v>47</v>
      </c>
      <c r="F44" s="10">
        <v>64</v>
      </c>
      <c r="G44" s="10">
        <v>111</v>
      </c>
      <c r="H44"/>
      <c r="I44"/>
    </row>
    <row r="45" spans="2:9" x14ac:dyDescent="0.35">
      <c r="B45" s="5">
        <f t="shared" si="0"/>
        <v>32</v>
      </c>
      <c r="C45" t="s">
        <v>92</v>
      </c>
      <c r="D45" t="s">
        <v>36</v>
      </c>
      <c r="E45" s="10">
        <v>53</v>
      </c>
      <c r="F45" s="10">
        <v>55</v>
      </c>
      <c r="G45" s="10">
        <v>108</v>
      </c>
      <c r="H45"/>
      <c r="I45"/>
    </row>
    <row r="46" spans="2:9" x14ac:dyDescent="0.35">
      <c r="B46" s="5">
        <f t="shared" si="0"/>
        <v>33</v>
      </c>
      <c r="C46" t="s">
        <v>57</v>
      </c>
      <c r="D46" t="s">
        <v>8</v>
      </c>
      <c r="E46" s="10">
        <v>45</v>
      </c>
      <c r="F46" s="10">
        <v>61</v>
      </c>
      <c r="G46" s="10">
        <v>106</v>
      </c>
      <c r="H46"/>
      <c r="I46"/>
    </row>
    <row r="47" spans="2:9" x14ac:dyDescent="0.35">
      <c r="B47" s="5">
        <f t="shared" si="0"/>
        <v>34</v>
      </c>
      <c r="C47" t="s">
        <v>93</v>
      </c>
      <c r="D47" t="s">
        <v>8</v>
      </c>
      <c r="E47" s="10">
        <v>48</v>
      </c>
      <c r="F47" s="10">
        <v>54</v>
      </c>
      <c r="G47" s="10">
        <v>102</v>
      </c>
      <c r="H47"/>
      <c r="I47"/>
    </row>
    <row r="48" spans="2:9" x14ac:dyDescent="0.35">
      <c r="B48" s="5">
        <f t="shared" si="0"/>
        <v>35</v>
      </c>
      <c r="C48" t="s">
        <v>86</v>
      </c>
      <c r="D48" t="s">
        <v>12</v>
      </c>
      <c r="E48" s="10">
        <v>35</v>
      </c>
      <c r="F48" s="10">
        <v>66</v>
      </c>
      <c r="G48" s="10">
        <v>101</v>
      </c>
      <c r="H48"/>
      <c r="I48"/>
    </row>
    <row r="49" spans="2:9" x14ac:dyDescent="0.35">
      <c r="B49" s="5">
        <f t="shared" si="0"/>
        <v>36</v>
      </c>
      <c r="C49" t="s">
        <v>127</v>
      </c>
      <c r="D49" t="s">
        <v>12</v>
      </c>
      <c r="E49" s="10">
        <v>99</v>
      </c>
      <c r="F49" s="10"/>
      <c r="G49" s="10">
        <v>99</v>
      </c>
      <c r="H49"/>
      <c r="I49"/>
    </row>
    <row r="50" spans="2:9" x14ac:dyDescent="0.35">
      <c r="B50" s="5">
        <f t="shared" si="0"/>
        <v>37</v>
      </c>
      <c r="C50" t="s">
        <v>91</v>
      </c>
      <c r="D50" t="s">
        <v>14</v>
      </c>
      <c r="E50" s="10">
        <v>41</v>
      </c>
      <c r="F50" s="10">
        <v>57</v>
      </c>
      <c r="G50" s="10">
        <v>98</v>
      </c>
      <c r="H50"/>
      <c r="I50"/>
    </row>
    <row r="51" spans="2:9" x14ac:dyDescent="0.35">
      <c r="B51" s="5">
        <f t="shared" si="0"/>
        <v>38</v>
      </c>
      <c r="C51" t="s">
        <v>159</v>
      </c>
      <c r="D51" t="s">
        <v>13</v>
      </c>
      <c r="E51" s="10">
        <v>97</v>
      </c>
      <c r="F51" s="10"/>
      <c r="G51" s="10">
        <v>97</v>
      </c>
      <c r="H51"/>
      <c r="I51"/>
    </row>
    <row r="52" spans="2:9" x14ac:dyDescent="0.35">
      <c r="B52" s="5">
        <f t="shared" si="0"/>
        <v>39</v>
      </c>
      <c r="C52" t="s">
        <v>160</v>
      </c>
      <c r="D52" t="s">
        <v>9</v>
      </c>
      <c r="E52" s="10">
        <v>96</v>
      </c>
      <c r="F52" s="10"/>
      <c r="G52" s="10">
        <v>96</v>
      </c>
      <c r="H52"/>
      <c r="I52"/>
    </row>
    <row r="53" spans="2:9" x14ac:dyDescent="0.35">
      <c r="B53" s="5">
        <f t="shared" si="0"/>
        <v>40</v>
      </c>
      <c r="C53" t="s">
        <v>70</v>
      </c>
      <c r="D53" t="s">
        <v>29</v>
      </c>
      <c r="E53" s="10"/>
      <c r="F53" s="10">
        <v>92</v>
      </c>
      <c r="G53" s="10">
        <v>92</v>
      </c>
      <c r="H53"/>
      <c r="I53"/>
    </row>
    <row r="54" spans="2:9" x14ac:dyDescent="0.35">
      <c r="B54" s="5">
        <f t="shared" si="0"/>
        <v>41</v>
      </c>
      <c r="C54" t="s">
        <v>161</v>
      </c>
      <c r="D54" t="s">
        <v>13</v>
      </c>
      <c r="E54" s="10">
        <v>92</v>
      </c>
      <c r="F54" s="10"/>
      <c r="G54" s="10">
        <v>92</v>
      </c>
      <c r="H54"/>
      <c r="I54"/>
    </row>
    <row r="55" spans="2:9" x14ac:dyDescent="0.35">
      <c r="B55" s="5">
        <f t="shared" si="0"/>
        <v>42</v>
      </c>
      <c r="C55" t="s">
        <v>95</v>
      </c>
      <c r="D55" t="s">
        <v>17</v>
      </c>
      <c r="E55" s="10">
        <v>39</v>
      </c>
      <c r="F55" s="10">
        <v>52</v>
      </c>
      <c r="G55" s="10">
        <v>91</v>
      </c>
      <c r="H55"/>
      <c r="I55"/>
    </row>
    <row r="56" spans="2:9" x14ac:dyDescent="0.35">
      <c r="B56" s="5">
        <f t="shared" si="0"/>
        <v>43</v>
      </c>
      <c r="C56" t="s">
        <v>128</v>
      </c>
      <c r="D56" t="s">
        <v>33</v>
      </c>
      <c r="E56" s="10">
        <v>90</v>
      </c>
      <c r="F56" s="10"/>
      <c r="G56" s="10">
        <v>90</v>
      </c>
      <c r="H56"/>
      <c r="I56"/>
    </row>
    <row r="57" spans="2:9" x14ac:dyDescent="0.35">
      <c r="B57" s="5">
        <f t="shared" si="0"/>
        <v>44</v>
      </c>
      <c r="C57" t="s">
        <v>99</v>
      </c>
      <c r="D57" t="s">
        <v>8</v>
      </c>
      <c r="E57" s="10">
        <v>44</v>
      </c>
      <c r="F57" s="10">
        <v>46</v>
      </c>
      <c r="G57" s="10">
        <v>90</v>
      </c>
      <c r="H57"/>
      <c r="I57"/>
    </row>
    <row r="58" spans="2:9" x14ac:dyDescent="0.35">
      <c r="B58" s="5">
        <f t="shared" si="0"/>
        <v>45</v>
      </c>
      <c r="C58" t="s">
        <v>96</v>
      </c>
      <c r="D58" t="s">
        <v>41</v>
      </c>
      <c r="E58" s="10">
        <v>37</v>
      </c>
      <c r="F58" s="10">
        <v>51</v>
      </c>
      <c r="G58" s="10">
        <v>88</v>
      </c>
      <c r="H58"/>
      <c r="I58"/>
    </row>
    <row r="59" spans="2:9" x14ac:dyDescent="0.35">
      <c r="B59" s="5">
        <f t="shared" si="0"/>
        <v>46</v>
      </c>
      <c r="C59" t="s">
        <v>32</v>
      </c>
      <c r="D59" t="s">
        <v>49</v>
      </c>
      <c r="E59" s="10">
        <v>0</v>
      </c>
      <c r="F59" s="10">
        <v>87</v>
      </c>
      <c r="G59" s="10">
        <v>87</v>
      </c>
      <c r="H59"/>
      <c r="I59"/>
    </row>
    <row r="60" spans="2:9" x14ac:dyDescent="0.35">
      <c r="B60" s="5">
        <f t="shared" si="0"/>
        <v>47</v>
      </c>
      <c r="C60" t="s">
        <v>129</v>
      </c>
      <c r="D60" t="s">
        <v>13</v>
      </c>
      <c r="E60" s="10">
        <v>85</v>
      </c>
      <c r="F60" s="10"/>
      <c r="G60" s="10">
        <v>85</v>
      </c>
      <c r="H60"/>
      <c r="I60"/>
    </row>
    <row r="61" spans="2:9" x14ac:dyDescent="0.35">
      <c r="B61" s="5">
        <f t="shared" si="0"/>
        <v>48</v>
      </c>
      <c r="C61" t="s">
        <v>52</v>
      </c>
      <c r="D61" t="s">
        <v>41</v>
      </c>
      <c r="E61" s="10"/>
      <c r="F61" s="10">
        <v>84</v>
      </c>
      <c r="G61" s="10">
        <v>84</v>
      </c>
      <c r="H61"/>
      <c r="I61"/>
    </row>
    <row r="62" spans="2:9" x14ac:dyDescent="0.35">
      <c r="B62" s="5">
        <f t="shared" si="0"/>
        <v>49</v>
      </c>
      <c r="C62" t="s">
        <v>58</v>
      </c>
      <c r="D62" t="s">
        <v>12</v>
      </c>
      <c r="E62" s="10">
        <v>0</v>
      </c>
      <c r="F62" s="10">
        <v>82</v>
      </c>
      <c r="G62" s="10">
        <v>82</v>
      </c>
      <c r="H62"/>
      <c r="I62"/>
    </row>
    <row r="63" spans="2:9" x14ac:dyDescent="0.35">
      <c r="B63" s="5">
        <f t="shared" si="0"/>
        <v>50</v>
      </c>
      <c r="C63" t="s">
        <v>113</v>
      </c>
      <c r="D63" t="s">
        <v>36</v>
      </c>
      <c r="E63" s="10">
        <v>82</v>
      </c>
      <c r="F63" s="10"/>
      <c r="G63" s="10">
        <v>82</v>
      </c>
      <c r="H63"/>
      <c r="I63"/>
    </row>
    <row r="64" spans="2:9" x14ac:dyDescent="0.35">
      <c r="B64" s="5">
        <f t="shared" si="0"/>
        <v>51</v>
      </c>
      <c r="C64" t="s">
        <v>77</v>
      </c>
      <c r="D64" t="s">
        <v>30</v>
      </c>
      <c r="E64" s="10"/>
      <c r="F64" s="10">
        <v>81</v>
      </c>
      <c r="G64" s="10">
        <v>81</v>
      </c>
      <c r="H64"/>
      <c r="I64"/>
    </row>
    <row r="65" spans="2:9" x14ac:dyDescent="0.35">
      <c r="B65" s="5">
        <f t="shared" si="0"/>
        <v>52</v>
      </c>
      <c r="C65" t="s">
        <v>78</v>
      </c>
      <c r="D65" t="s">
        <v>41</v>
      </c>
      <c r="E65" s="10">
        <v>0</v>
      </c>
      <c r="F65" s="10">
        <v>80</v>
      </c>
      <c r="G65" s="10">
        <v>80</v>
      </c>
      <c r="H65"/>
      <c r="I65"/>
    </row>
    <row r="66" spans="2:9" x14ac:dyDescent="0.35">
      <c r="B66" s="5">
        <f t="shared" si="0"/>
        <v>53</v>
      </c>
      <c r="C66" t="s">
        <v>130</v>
      </c>
      <c r="D66" t="s">
        <v>49</v>
      </c>
      <c r="E66" s="10">
        <v>78</v>
      </c>
      <c r="F66" s="10"/>
      <c r="G66" s="10">
        <v>78</v>
      </c>
      <c r="H66"/>
      <c r="I66"/>
    </row>
    <row r="67" spans="2:9" x14ac:dyDescent="0.35">
      <c r="B67" s="5">
        <f t="shared" si="0"/>
        <v>54</v>
      </c>
      <c r="C67" t="s">
        <v>64</v>
      </c>
      <c r="D67" t="s">
        <v>17</v>
      </c>
      <c r="E67" s="10">
        <v>33</v>
      </c>
      <c r="F67" s="10">
        <v>45</v>
      </c>
      <c r="G67" s="10">
        <v>78</v>
      </c>
      <c r="H67"/>
      <c r="I67"/>
    </row>
    <row r="68" spans="2:9" x14ac:dyDescent="0.35">
      <c r="B68" s="5">
        <f t="shared" si="0"/>
        <v>55</v>
      </c>
      <c r="C68" t="s">
        <v>131</v>
      </c>
      <c r="D68" t="s">
        <v>9</v>
      </c>
      <c r="E68" s="10">
        <v>76</v>
      </c>
      <c r="F68" s="10"/>
      <c r="G68" s="10">
        <v>76</v>
      </c>
      <c r="H68"/>
      <c r="I68"/>
    </row>
    <row r="69" spans="2:9" x14ac:dyDescent="0.35">
      <c r="B69" s="5">
        <f t="shared" si="0"/>
        <v>56</v>
      </c>
      <c r="C69" t="s">
        <v>132</v>
      </c>
      <c r="D69" t="s">
        <v>21</v>
      </c>
      <c r="E69" s="10">
        <v>74</v>
      </c>
      <c r="F69" s="10"/>
      <c r="G69" s="10">
        <v>74</v>
      </c>
      <c r="H69"/>
      <c r="I69"/>
    </row>
    <row r="70" spans="2:9" x14ac:dyDescent="0.35">
      <c r="B70" s="5">
        <f t="shared" si="0"/>
        <v>57</v>
      </c>
      <c r="C70" t="s">
        <v>133</v>
      </c>
      <c r="D70" t="s">
        <v>134</v>
      </c>
      <c r="E70" s="10">
        <v>72</v>
      </c>
      <c r="F70" s="10"/>
      <c r="G70" s="10">
        <v>72</v>
      </c>
      <c r="H70"/>
      <c r="I70"/>
    </row>
    <row r="71" spans="2:9" x14ac:dyDescent="0.35">
      <c r="B71" s="5">
        <f t="shared" si="0"/>
        <v>58</v>
      </c>
      <c r="C71" t="s">
        <v>135</v>
      </c>
      <c r="D71" t="s">
        <v>49</v>
      </c>
      <c r="E71" s="10">
        <v>70</v>
      </c>
      <c r="F71" s="10"/>
      <c r="G71" s="10">
        <v>70</v>
      </c>
      <c r="H71"/>
      <c r="I71"/>
    </row>
    <row r="72" spans="2:9" x14ac:dyDescent="0.35">
      <c r="B72" s="5">
        <f t="shared" si="0"/>
        <v>59</v>
      </c>
      <c r="C72" t="s">
        <v>44</v>
      </c>
      <c r="D72" t="s">
        <v>11</v>
      </c>
      <c r="E72" s="10"/>
      <c r="F72" s="10">
        <v>69</v>
      </c>
      <c r="G72" s="10">
        <v>69</v>
      </c>
      <c r="H72"/>
      <c r="I72"/>
    </row>
    <row r="73" spans="2:9" x14ac:dyDescent="0.35">
      <c r="B73" s="5">
        <f t="shared" si="0"/>
        <v>60</v>
      </c>
      <c r="C73" t="s">
        <v>162</v>
      </c>
      <c r="D73" t="s">
        <v>150</v>
      </c>
      <c r="E73" s="10">
        <v>68</v>
      </c>
      <c r="F73" s="10"/>
      <c r="G73" s="10">
        <v>68</v>
      </c>
      <c r="H73"/>
      <c r="I73"/>
    </row>
    <row r="74" spans="2:9" x14ac:dyDescent="0.35">
      <c r="B74" s="5">
        <f t="shared" si="0"/>
        <v>61</v>
      </c>
      <c r="C74" t="s">
        <v>85</v>
      </c>
      <c r="D74" t="s">
        <v>75</v>
      </c>
      <c r="E74" s="10"/>
      <c r="F74" s="10">
        <v>68</v>
      </c>
      <c r="G74" s="10">
        <v>68</v>
      </c>
      <c r="H74"/>
      <c r="I74"/>
    </row>
    <row r="75" spans="2:9" x14ac:dyDescent="0.35">
      <c r="B75" s="5">
        <f t="shared" si="0"/>
        <v>62</v>
      </c>
      <c r="C75" t="s">
        <v>136</v>
      </c>
      <c r="D75" t="s">
        <v>41</v>
      </c>
      <c r="E75" s="10">
        <v>66</v>
      </c>
      <c r="F75" s="10"/>
      <c r="G75" s="10">
        <v>66</v>
      </c>
      <c r="H75"/>
      <c r="I75"/>
    </row>
    <row r="76" spans="2:9" x14ac:dyDescent="0.35">
      <c r="B76" s="5">
        <f t="shared" si="0"/>
        <v>63</v>
      </c>
      <c r="C76" t="s">
        <v>163</v>
      </c>
      <c r="D76" t="s">
        <v>13</v>
      </c>
      <c r="E76" s="10">
        <v>65</v>
      </c>
      <c r="F76" s="10"/>
      <c r="G76" s="10">
        <v>65</v>
      </c>
      <c r="H76"/>
      <c r="I76"/>
    </row>
    <row r="77" spans="2:9" x14ac:dyDescent="0.35">
      <c r="B77" s="5">
        <f t="shared" si="0"/>
        <v>64</v>
      </c>
      <c r="C77" t="s">
        <v>53</v>
      </c>
      <c r="D77" t="s">
        <v>40</v>
      </c>
      <c r="E77" s="10"/>
      <c r="F77" s="10">
        <v>62</v>
      </c>
      <c r="G77" s="10">
        <v>62</v>
      </c>
      <c r="H77"/>
      <c r="I77"/>
    </row>
    <row r="78" spans="2:9" x14ac:dyDescent="0.35">
      <c r="B78" s="5">
        <f t="shared" si="0"/>
        <v>65</v>
      </c>
      <c r="C78" t="s">
        <v>137</v>
      </c>
      <c r="D78" t="s">
        <v>12</v>
      </c>
      <c r="E78" s="10">
        <v>60</v>
      </c>
      <c r="F78" s="10"/>
      <c r="G78" s="10">
        <v>60</v>
      </c>
      <c r="H78"/>
      <c r="I78"/>
    </row>
    <row r="79" spans="2:9" x14ac:dyDescent="0.35">
      <c r="B79" s="5">
        <f t="shared" ref="B79:B97" si="1">IF(ISBLANK(C79),"",ROW()-ROW($C$13))</f>
        <v>66</v>
      </c>
      <c r="C79" t="s">
        <v>138</v>
      </c>
      <c r="D79" t="s">
        <v>11</v>
      </c>
      <c r="E79" s="10">
        <v>59</v>
      </c>
      <c r="F79" s="10"/>
      <c r="G79" s="10">
        <v>59</v>
      </c>
      <c r="H79"/>
      <c r="I79"/>
    </row>
    <row r="80" spans="2:9" x14ac:dyDescent="0.35">
      <c r="B80" s="5">
        <f t="shared" si="1"/>
        <v>67</v>
      </c>
      <c r="C80" t="s">
        <v>89</v>
      </c>
      <c r="D80" t="s">
        <v>38</v>
      </c>
      <c r="E80" s="10"/>
      <c r="F80" s="10">
        <v>59</v>
      </c>
      <c r="G80" s="10">
        <v>59</v>
      </c>
      <c r="H80"/>
      <c r="I80"/>
    </row>
    <row r="81" spans="2:9" x14ac:dyDescent="0.35">
      <c r="B81" s="5">
        <f t="shared" si="1"/>
        <v>68</v>
      </c>
      <c r="C81" t="s">
        <v>90</v>
      </c>
      <c r="D81" t="s">
        <v>38</v>
      </c>
      <c r="E81" s="10"/>
      <c r="F81" s="10">
        <v>58</v>
      </c>
      <c r="G81" s="10">
        <v>58</v>
      </c>
      <c r="H81"/>
      <c r="I81"/>
    </row>
    <row r="82" spans="2:9" x14ac:dyDescent="0.35">
      <c r="B82" s="5">
        <f t="shared" si="1"/>
        <v>69</v>
      </c>
      <c r="C82" t="s">
        <v>164</v>
      </c>
      <c r="D82" t="s">
        <v>39</v>
      </c>
      <c r="E82" s="10">
        <v>58</v>
      </c>
      <c r="F82" s="10"/>
      <c r="G82" s="10">
        <v>58</v>
      </c>
      <c r="H82"/>
      <c r="I82"/>
    </row>
    <row r="83" spans="2:9" x14ac:dyDescent="0.35">
      <c r="B83" s="5">
        <f t="shared" si="1"/>
        <v>70</v>
      </c>
      <c r="C83" t="s">
        <v>165</v>
      </c>
      <c r="D83" t="s">
        <v>38</v>
      </c>
      <c r="E83" s="10">
        <v>56</v>
      </c>
      <c r="F83" s="10"/>
      <c r="G83" s="10">
        <v>56</v>
      </c>
      <c r="H83"/>
      <c r="I83"/>
    </row>
    <row r="84" spans="2:9" x14ac:dyDescent="0.35">
      <c r="B84" s="5">
        <f t="shared" si="1"/>
        <v>71</v>
      </c>
      <c r="C84" t="s">
        <v>120</v>
      </c>
      <c r="D84" t="s">
        <v>36</v>
      </c>
      <c r="E84" s="10"/>
      <c r="F84" s="10">
        <v>56</v>
      </c>
      <c r="G84" s="10">
        <v>56</v>
      </c>
      <c r="H84"/>
      <c r="I84"/>
    </row>
    <row r="85" spans="2:9" x14ac:dyDescent="0.35">
      <c r="B85" s="5">
        <f t="shared" si="1"/>
        <v>72</v>
      </c>
      <c r="C85" t="s">
        <v>166</v>
      </c>
      <c r="D85" t="s">
        <v>9</v>
      </c>
      <c r="E85" s="10">
        <v>55</v>
      </c>
      <c r="F85" s="10"/>
      <c r="G85" s="10">
        <v>55</v>
      </c>
      <c r="H85"/>
      <c r="I85"/>
    </row>
    <row r="86" spans="2:9" x14ac:dyDescent="0.35">
      <c r="B86" s="5">
        <f t="shared" si="1"/>
        <v>73</v>
      </c>
      <c r="C86" t="s">
        <v>167</v>
      </c>
      <c r="D86" t="s">
        <v>150</v>
      </c>
      <c r="E86" s="10">
        <v>54</v>
      </c>
      <c r="F86" s="10"/>
      <c r="G86" s="10">
        <v>54</v>
      </c>
      <c r="H86"/>
      <c r="I86"/>
    </row>
    <row r="87" spans="2:9" x14ac:dyDescent="0.35">
      <c r="B87" s="5">
        <f t="shared" si="1"/>
        <v>74</v>
      </c>
      <c r="C87" t="s">
        <v>94</v>
      </c>
      <c r="D87" t="s">
        <v>10</v>
      </c>
      <c r="E87" s="10"/>
      <c r="F87" s="10">
        <v>53</v>
      </c>
      <c r="G87" s="10">
        <v>53</v>
      </c>
      <c r="H87"/>
      <c r="I87"/>
    </row>
    <row r="88" spans="2:9" x14ac:dyDescent="0.35">
      <c r="B88" s="5">
        <f t="shared" si="1"/>
        <v>75</v>
      </c>
      <c r="C88" t="s">
        <v>168</v>
      </c>
      <c r="D88" t="s">
        <v>21</v>
      </c>
      <c r="E88" s="10">
        <v>51</v>
      </c>
      <c r="F88" s="10"/>
      <c r="G88" s="10">
        <v>51</v>
      </c>
      <c r="H88"/>
      <c r="I88"/>
    </row>
    <row r="89" spans="2:9" x14ac:dyDescent="0.35">
      <c r="B89" s="5">
        <f t="shared" si="1"/>
        <v>76</v>
      </c>
      <c r="C89" t="s">
        <v>139</v>
      </c>
      <c r="D89" t="s">
        <v>11</v>
      </c>
      <c r="E89" s="10">
        <v>50</v>
      </c>
      <c r="F89" s="10"/>
      <c r="G89" s="10">
        <v>50</v>
      </c>
      <c r="H89"/>
      <c r="I89"/>
    </row>
    <row r="90" spans="2:9" x14ac:dyDescent="0.35">
      <c r="B90" s="5">
        <f t="shared" si="1"/>
        <v>77</v>
      </c>
      <c r="C90" t="s">
        <v>97</v>
      </c>
      <c r="D90" t="s">
        <v>10</v>
      </c>
      <c r="E90" s="10"/>
      <c r="F90" s="10">
        <v>50</v>
      </c>
      <c r="G90" s="10">
        <v>50</v>
      </c>
      <c r="H90"/>
      <c r="I90"/>
    </row>
    <row r="91" spans="2:9" x14ac:dyDescent="0.35">
      <c r="B91" s="5">
        <f t="shared" si="1"/>
        <v>78</v>
      </c>
      <c r="C91" t="s">
        <v>121</v>
      </c>
      <c r="D91" t="s">
        <v>9</v>
      </c>
      <c r="E91" s="10">
        <v>0</v>
      </c>
      <c r="F91" s="10">
        <v>49</v>
      </c>
      <c r="G91" s="10">
        <v>49</v>
      </c>
      <c r="H91"/>
      <c r="I91"/>
    </row>
    <row r="92" spans="2:9" x14ac:dyDescent="0.35">
      <c r="B92" s="5">
        <f t="shared" si="1"/>
        <v>79</v>
      </c>
      <c r="C92" t="s">
        <v>169</v>
      </c>
      <c r="D92" t="s">
        <v>10</v>
      </c>
      <c r="E92" s="10">
        <v>49</v>
      </c>
      <c r="F92" s="10"/>
      <c r="G92" s="10">
        <v>49</v>
      </c>
      <c r="H92"/>
      <c r="I92"/>
    </row>
    <row r="93" spans="2:9" x14ac:dyDescent="0.35">
      <c r="B93" s="5">
        <f t="shared" si="1"/>
        <v>80</v>
      </c>
      <c r="C93" t="s">
        <v>98</v>
      </c>
      <c r="D93" t="s">
        <v>10</v>
      </c>
      <c r="E93" s="10"/>
      <c r="F93" s="10">
        <v>48</v>
      </c>
      <c r="G93" s="10">
        <v>48</v>
      </c>
      <c r="H93"/>
      <c r="I93"/>
    </row>
    <row r="94" spans="2:9" x14ac:dyDescent="0.35">
      <c r="B94" s="5">
        <f t="shared" si="1"/>
        <v>81</v>
      </c>
      <c r="C94" t="s">
        <v>103</v>
      </c>
      <c r="D94" t="s">
        <v>13</v>
      </c>
      <c r="E94" s="10"/>
      <c r="F94" s="10">
        <v>47</v>
      </c>
      <c r="G94" s="10">
        <v>47</v>
      </c>
      <c r="H94"/>
      <c r="I94"/>
    </row>
    <row r="95" spans="2:9" x14ac:dyDescent="0.35">
      <c r="B95" s="5">
        <f t="shared" si="1"/>
        <v>82</v>
      </c>
      <c r="C95" t="s">
        <v>170</v>
      </c>
      <c r="D95" t="s">
        <v>11</v>
      </c>
      <c r="E95" s="10">
        <v>46</v>
      </c>
      <c r="F95" s="10"/>
      <c r="G95" s="10">
        <v>46</v>
      </c>
      <c r="H95"/>
      <c r="I95"/>
    </row>
    <row r="96" spans="2:9" x14ac:dyDescent="0.35">
      <c r="B96" s="5">
        <f t="shared" si="1"/>
        <v>83</v>
      </c>
      <c r="C96" t="s">
        <v>122</v>
      </c>
      <c r="D96" t="s">
        <v>8</v>
      </c>
      <c r="E96" s="10"/>
      <c r="F96" s="10">
        <v>44</v>
      </c>
      <c r="G96" s="10">
        <v>44</v>
      </c>
      <c r="H96"/>
      <c r="I96"/>
    </row>
    <row r="97" spans="2:9" x14ac:dyDescent="0.35">
      <c r="B97" s="5">
        <f t="shared" si="1"/>
        <v>84</v>
      </c>
      <c r="C97" t="s">
        <v>123</v>
      </c>
      <c r="D97" t="s">
        <v>40</v>
      </c>
      <c r="E97" s="10"/>
      <c r="F97" s="10">
        <v>43</v>
      </c>
      <c r="G97" s="10">
        <v>43</v>
      </c>
      <c r="H97"/>
      <c r="I97"/>
    </row>
    <row r="98" spans="2:9" x14ac:dyDescent="0.35">
      <c r="C98" t="s">
        <v>171</v>
      </c>
      <c r="D98" t="s">
        <v>9</v>
      </c>
      <c r="E98" s="10">
        <v>43</v>
      </c>
      <c r="F98" s="10"/>
      <c r="G98" s="10">
        <v>43</v>
      </c>
      <c r="H98"/>
      <c r="I98"/>
    </row>
    <row r="99" spans="2:9" x14ac:dyDescent="0.35">
      <c r="C99" t="s">
        <v>172</v>
      </c>
      <c r="D99" t="s">
        <v>9</v>
      </c>
      <c r="E99" s="10">
        <v>40</v>
      </c>
      <c r="F99" s="10"/>
      <c r="G99" s="10">
        <v>40</v>
      </c>
      <c r="H99"/>
      <c r="I99"/>
    </row>
    <row r="100" spans="2:9" x14ac:dyDescent="0.35">
      <c r="C100" t="s">
        <v>173</v>
      </c>
      <c r="D100" t="s">
        <v>14</v>
      </c>
      <c r="E100" s="10">
        <v>38</v>
      </c>
      <c r="F100" s="10"/>
      <c r="G100" s="10">
        <v>38</v>
      </c>
      <c r="H100"/>
      <c r="I100"/>
    </row>
    <row r="101" spans="2:9" x14ac:dyDescent="0.35">
      <c r="C101" t="s">
        <v>174</v>
      </c>
      <c r="D101" t="s">
        <v>11</v>
      </c>
      <c r="E101" s="10">
        <v>36</v>
      </c>
      <c r="F101" s="10"/>
      <c r="G101" s="10">
        <v>36</v>
      </c>
      <c r="H101"/>
      <c r="I101"/>
    </row>
    <row r="102" spans="2:9" x14ac:dyDescent="0.35">
      <c r="C102" t="s">
        <v>175</v>
      </c>
      <c r="D102" t="s">
        <v>11</v>
      </c>
      <c r="E102" s="10">
        <v>34</v>
      </c>
      <c r="F102" s="10"/>
      <c r="G102" s="10">
        <v>34</v>
      </c>
      <c r="H102"/>
      <c r="I102"/>
    </row>
    <row r="103" spans="2:9" x14ac:dyDescent="0.35">
      <c r="C103" t="s">
        <v>176</v>
      </c>
      <c r="D103" t="s">
        <v>11</v>
      </c>
      <c r="E103" s="10">
        <v>32</v>
      </c>
      <c r="F103" s="10"/>
      <c r="G103" s="10">
        <v>32</v>
      </c>
      <c r="H103"/>
      <c r="I103"/>
    </row>
    <row r="104" spans="2:9" x14ac:dyDescent="0.35">
      <c r="C104" t="s">
        <v>140</v>
      </c>
      <c r="D104" t="s">
        <v>38</v>
      </c>
      <c r="E104" s="10">
        <v>0</v>
      </c>
      <c r="F104" s="10"/>
      <c r="G104" s="10">
        <v>0</v>
      </c>
      <c r="H104"/>
      <c r="I104"/>
    </row>
    <row r="105" spans="2:9" x14ac:dyDescent="0.35">
      <c r="C105" t="s">
        <v>180</v>
      </c>
      <c r="D105" t="s">
        <v>36</v>
      </c>
      <c r="E105" s="10">
        <v>0</v>
      </c>
      <c r="F105" s="10"/>
      <c r="G105" s="10">
        <v>0</v>
      </c>
      <c r="H105"/>
      <c r="I105"/>
    </row>
    <row r="106" spans="2:9" x14ac:dyDescent="0.35">
      <c r="C106" t="s">
        <v>102</v>
      </c>
      <c r="D106" t="s">
        <v>38</v>
      </c>
      <c r="E106" s="10">
        <v>0</v>
      </c>
      <c r="F106" s="10">
        <v>0</v>
      </c>
      <c r="G106" s="10">
        <v>0</v>
      </c>
      <c r="H106"/>
      <c r="I106"/>
    </row>
    <row r="107" spans="2:9" x14ac:dyDescent="0.35">
      <c r="C107" t="s">
        <v>182</v>
      </c>
      <c r="D107" t="s">
        <v>33</v>
      </c>
      <c r="E107" s="10">
        <v>0</v>
      </c>
      <c r="F107" s="10"/>
      <c r="G107" s="10">
        <v>0</v>
      </c>
      <c r="H107"/>
      <c r="I107"/>
    </row>
    <row r="108" spans="2:9" x14ac:dyDescent="0.35">
      <c r="C108" t="s">
        <v>100</v>
      </c>
      <c r="D108" t="s">
        <v>11</v>
      </c>
      <c r="E108" s="10"/>
      <c r="F108" s="10">
        <v>0</v>
      </c>
      <c r="G108" s="10">
        <v>0</v>
      </c>
      <c r="H108"/>
      <c r="I108"/>
    </row>
    <row r="109" spans="2:9" x14ac:dyDescent="0.35">
      <c r="C109" t="s">
        <v>124</v>
      </c>
      <c r="D109" t="s">
        <v>41</v>
      </c>
      <c r="E109" s="10"/>
      <c r="F109" s="10">
        <v>0</v>
      </c>
      <c r="G109" s="10">
        <v>0</v>
      </c>
      <c r="H109"/>
      <c r="I109"/>
    </row>
    <row r="110" spans="2:9" x14ac:dyDescent="0.35">
      <c r="C110" t="s">
        <v>181</v>
      </c>
      <c r="D110" t="s">
        <v>12</v>
      </c>
      <c r="E110" s="10">
        <v>0</v>
      </c>
      <c r="F110" s="10"/>
      <c r="G110" s="10">
        <v>0</v>
      </c>
      <c r="H110"/>
      <c r="I110"/>
    </row>
    <row r="111" spans="2:9" x14ac:dyDescent="0.35">
      <c r="C111" t="s">
        <v>101</v>
      </c>
      <c r="D111" t="s">
        <v>33</v>
      </c>
      <c r="E111" s="10"/>
      <c r="F111" s="10">
        <v>0</v>
      </c>
      <c r="G111" s="10">
        <v>0</v>
      </c>
      <c r="H111"/>
      <c r="I111"/>
    </row>
    <row r="112" spans="2:9" x14ac:dyDescent="0.35">
      <c r="C112" t="s">
        <v>116</v>
      </c>
      <c r="D112" t="s">
        <v>12</v>
      </c>
      <c r="E112" s="10"/>
      <c r="F112" s="10">
        <v>0</v>
      </c>
      <c r="G112" s="10">
        <v>0</v>
      </c>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H12"/>
      <c r="I12"/>
    </row>
    <row r="13" spans="2:9" ht="64.5" x14ac:dyDescent="0.35">
      <c r="B13"/>
      <c r="E13" s="9" t="s">
        <v>126</v>
      </c>
      <c r="F13" s="9" t="s">
        <v>37</v>
      </c>
      <c r="G13" s="9" t="s">
        <v>18</v>
      </c>
      <c r="H13"/>
      <c r="I13"/>
    </row>
    <row r="14" spans="2:9" x14ac:dyDescent="0.35">
      <c r="B14" s="5">
        <f>IF(ISBLANK(C14),"",ROW()-ROW($C$13))</f>
        <v>1</v>
      </c>
      <c r="C14" t="s">
        <v>104</v>
      </c>
      <c r="D14" t="s">
        <v>23</v>
      </c>
      <c r="E14" s="10">
        <v>100</v>
      </c>
      <c r="F14" s="10">
        <v>100</v>
      </c>
      <c r="G14" s="10">
        <v>200</v>
      </c>
      <c r="H14"/>
      <c r="I14"/>
    </row>
    <row r="15" spans="2:9" x14ac:dyDescent="0.35">
      <c r="B15" s="5">
        <f t="shared" ref="B15:B47" si="0">IF(ISBLANK(C15),"",ROW()-ROW($C$13))</f>
        <v>2</v>
      </c>
      <c r="C15" t="s">
        <v>105</v>
      </c>
      <c r="D15" t="s">
        <v>21</v>
      </c>
      <c r="E15" s="10">
        <v>94</v>
      </c>
      <c r="F15" s="10">
        <v>99</v>
      </c>
      <c r="G15" s="10">
        <v>193</v>
      </c>
      <c r="H15"/>
      <c r="I15"/>
    </row>
    <row r="16" spans="2:9" x14ac:dyDescent="0.35">
      <c r="B16" s="5">
        <f t="shared" si="0"/>
        <v>3</v>
      </c>
      <c r="C16" t="s">
        <v>111</v>
      </c>
      <c r="D16" t="s">
        <v>39</v>
      </c>
      <c r="E16" s="10">
        <v>99</v>
      </c>
      <c r="F16" s="10">
        <v>93</v>
      </c>
      <c r="G16" s="10">
        <v>192</v>
      </c>
      <c r="H16"/>
      <c r="I16"/>
    </row>
    <row r="17" spans="2:9" x14ac:dyDescent="0.35">
      <c r="B17" s="5">
        <f t="shared" si="0"/>
        <v>4</v>
      </c>
      <c r="C17" t="s">
        <v>107</v>
      </c>
      <c r="D17" t="s">
        <v>22</v>
      </c>
      <c r="E17" s="10">
        <v>93</v>
      </c>
      <c r="F17" s="10">
        <v>97</v>
      </c>
      <c r="G17" s="10">
        <v>190</v>
      </c>
      <c r="H17"/>
      <c r="I17"/>
    </row>
    <row r="18" spans="2:9" x14ac:dyDescent="0.35">
      <c r="B18" s="5">
        <f t="shared" si="0"/>
        <v>5</v>
      </c>
      <c r="C18" t="s">
        <v>109</v>
      </c>
      <c r="D18" t="s">
        <v>14</v>
      </c>
      <c r="E18" s="10">
        <v>92</v>
      </c>
      <c r="F18" s="10">
        <v>95</v>
      </c>
      <c r="G18" s="10">
        <v>187</v>
      </c>
      <c r="H18"/>
      <c r="I18"/>
    </row>
    <row r="19" spans="2:9" x14ac:dyDescent="0.35">
      <c r="B19" s="5">
        <f t="shared" si="0"/>
        <v>6</v>
      </c>
      <c r="C19" t="s">
        <v>34</v>
      </c>
      <c r="D19" t="s">
        <v>46</v>
      </c>
      <c r="E19" s="10">
        <v>95</v>
      </c>
      <c r="F19" s="10">
        <v>91</v>
      </c>
      <c r="G19" s="10">
        <v>186</v>
      </c>
      <c r="H19"/>
      <c r="I19"/>
    </row>
    <row r="20" spans="2:9" x14ac:dyDescent="0.35">
      <c r="B20" s="5">
        <f t="shared" si="0"/>
        <v>7</v>
      </c>
      <c r="C20" t="s">
        <v>112</v>
      </c>
      <c r="D20" t="s">
        <v>9</v>
      </c>
      <c r="E20" s="10">
        <v>91</v>
      </c>
      <c r="F20" s="10">
        <v>92</v>
      </c>
      <c r="G20" s="10">
        <v>183</v>
      </c>
      <c r="H20"/>
      <c r="I20"/>
    </row>
    <row r="21" spans="2:9" x14ac:dyDescent="0.35">
      <c r="B21" s="5">
        <f t="shared" si="0"/>
        <v>8</v>
      </c>
      <c r="C21" t="s">
        <v>115</v>
      </c>
      <c r="D21" t="s">
        <v>10</v>
      </c>
      <c r="E21" s="10">
        <v>87</v>
      </c>
      <c r="F21" s="10">
        <v>88</v>
      </c>
      <c r="G21" s="10">
        <v>175</v>
      </c>
      <c r="H21"/>
      <c r="I21"/>
    </row>
    <row r="22" spans="2:9" x14ac:dyDescent="0.35">
      <c r="B22" s="5">
        <f t="shared" si="0"/>
        <v>9</v>
      </c>
      <c r="C22" t="s">
        <v>61</v>
      </c>
      <c r="D22" t="s">
        <v>33</v>
      </c>
      <c r="E22" s="10">
        <v>77</v>
      </c>
      <c r="F22" s="10">
        <v>85</v>
      </c>
      <c r="G22" s="10">
        <v>162</v>
      </c>
      <c r="H22"/>
      <c r="I22"/>
    </row>
    <row r="23" spans="2:9" x14ac:dyDescent="0.35">
      <c r="B23" s="5">
        <f t="shared" si="0"/>
        <v>10</v>
      </c>
      <c r="C23" t="s">
        <v>141</v>
      </c>
      <c r="D23" t="s">
        <v>22</v>
      </c>
      <c r="E23" s="10">
        <v>98</v>
      </c>
      <c r="F23" s="10"/>
      <c r="G23" s="10">
        <v>98</v>
      </c>
      <c r="H23"/>
      <c r="I23"/>
    </row>
    <row r="24" spans="2:9" x14ac:dyDescent="0.35">
      <c r="B24" s="5">
        <f t="shared" si="0"/>
        <v>11</v>
      </c>
      <c r="C24" t="s">
        <v>106</v>
      </c>
      <c r="D24" t="s">
        <v>22</v>
      </c>
      <c r="E24" s="10"/>
      <c r="F24" s="10">
        <v>98</v>
      </c>
      <c r="G24" s="10">
        <v>98</v>
      </c>
      <c r="H24"/>
      <c r="I24"/>
    </row>
    <row r="25" spans="2:9" x14ac:dyDescent="0.35">
      <c r="B25" s="5">
        <f t="shared" si="0"/>
        <v>12</v>
      </c>
      <c r="C25" t="s">
        <v>142</v>
      </c>
      <c r="D25" t="s">
        <v>75</v>
      </c>
      <c r="E25" s="10">
        <v>97</v>
      </c>
      <c r="F25" s="10"/>
      <c r="G25" s="10">
        <v>97</v>
      </c>
      <c r="H25"/>
      <c r="I25"/>
    </row>
    <row r="26" spans="2:9" x14ac:dyDescent="0.35">
      <c r="B26" s="5">
        <f t="shared" si="0"/>
        <v>13</v>
      </c>
      <c r="C26" t="s">
        <v>108</v>
      </c>
      <c r="D26" t="s">
        <v>22</v>
      </c>
      <c r="E26" s="10"/>
      <c r="F26" s="10">
        <v>96</v>
      </c>
      <c r="G26" s="10">
        <v>96</v>
      </c>
      <c r="H26"/>
      <c r="I26"/>
    </row>
    <row r="27" spans="2:9" x14ac:dyDescent="0.35">
      <c r="B27" s="5">
        <f t="shared" si="0"/>
        <v>14</v>
      </c>
      <c r="C27" t="s">
        <v>143</v>
      </c>
      <c r="D27" t="s">
        <v>9</v>
      </c>
      <c r="E27" s="10">
        <v>96</v>
      </c>
      <c r="F27" s="10"/>
      <c r="G27" s="10">
        <v>96</v>
      </c>
      <c r="H27"/>
      <c r="I27"/>
    </row>
    <row r="28" spans="2:9" x14ac:dyDescent="0.35">
      <c r="B28" s="5">
        <f t="shared" si="0"/>
        <v>15</v>
      </c>
      <c r="C28" t="s">
        <v>110</v>
      </c>
      <c r="D28" t="s">
        <v>31</v>
      </c>
      <c r="E28" s="10"/>
      <c r="F28" s="10">
        <v>94</v>
      </c>
      <c r="G28" s="10">
        <v>94</v>
      </c>
      <c r="H28"/>
      <c r="I28"/>
    </row>
    <row r="29" spans="2:9" x14ac:dyDescent="0.35">
      <c r="B29" s="5">
        <f t="shared" si="0"/>
        <v>16</v>
      </c>
      <c r="C29" t="s">
        <v>144</v>
      </c>
      <c r="D29" t="s">
        <v>38</v>
      </c>
      <c r="E29" s="10">
        <v>90</v>
      </c>
      <c r="F29" s="10"/>
      <c r="G29" s="10">
        <v>90</v>
      </c>
      <c r="H29"/>
      <c r="I29"/>
    </row>
    <row r="30" spans="2:9" x14ac:dyDescent="0.35">
      <c r="B30" s="5">
        <f t="shared" si="0"/>
        <v>17</v>
      </c>
      <c r="C30" t="s">
        <v>113</v>
      </c>
      <c r="D30" t="s">
        <v>36</v>
      </c>
      <c r="E30" s="10"/>
      <c r="F30" s="10">
        <v>90</v>
      </c>
      <c r="G30" s="10">
        <v>90</v>
      </c>
      <c r="H30"/>
      <c r="I30"/>
    </row>
    <row r="31" spans="2:9" x14ac:dyDescent="0.35">
      <c r="B31" s="5">
        <f t="shared" si="0"/>
        <v>18</v>
      </c>
      <c r="C31" t="s">
        <v>114</v>
      </c>
      <c r="D31" t="s">
        <v>36</v>
      </c>
      <c r="E31" s="10"/>
      <c r="F31" s="10">
        <v>89</v>
      </c>
      <c r="G31" s="10">
        <v>89</v>
      </c>
      <c r="H31"/>
      <c r="I31"/>
    </row>
    <row r="32" spans="2:9" x14ac:dyDescent="0.35">
      <c r="B32" s="5">
        <f t="shared" si="0"/>
        <v>19</v>
      </c>
      <c r="C32" t="s">
        <v>145</v>
      </c>
      <c r="D32" t="s">
        <v>23</v>
      </c>
      <c r="E32" s="10">
        <v>89</v>
      </c>
      <c r="F32" s="10"/>
      <c r="G32" s="10">
        <v>89</v>
      </c>
      <c r="H32"/>
      <c r="I32"/>
    </row>
    <row r="33" spans="2:9" x14ac:dyDescent="0.35">
      <c r="B33" s="5">
        <f t="shared" si="0"/>
        <v>20</v>
      </c>
      <c r="C33" t="s">
        <v>146</v>
      </c>
      <c r="D33" t="s">
        <v>39</v>
      </c>
      <c r="E33" s="10">
        <v>88</v>
      </c>
      <c r="F33" s="10"/>
      <c r="G33" s="10">
        <v>88</v>
      </c>
      <c r="H33"/>
      <c r="I33"/>
    </row>
    <row r="34" spans="2:9" x14ac:dyDescent="0.35">
      <c r="B34" s="5">
        <f t="shared" si="0"/>
        <v>21</v>
      </c>
      <c r="C34" t="s">
        <v>116</v>
      </c>
      <c r="D34" t="s">
        <v>12</v>
      </c>
      <c r="E34" s="10"/>
      <c r="F34" s="10">
        <v>87</v>
      </c>
      <c r="G34" s="10">
        <v>87</v>
      </c>
      <c r="H34"/>
      <c r="I34"/>
    </row>
    <row r="35" spans="2:9" x14ac:dyDescent="0.35">
      <c r="B35" s="5">
        <f t="shared" si="0"/>
        <v>22</v>
      </c>
      <c r="C35" t="s">
        <v>147</v>
      </c>
      <c r="D35" t="s">
        <v>39</v>
      </c>
      <c r="E35" s="10">
        <v>86</v>
      </c>
      <c r="F35" s="10"/>
      <c r="G35" s="10">
        <v>86</v>
      </c>
      <c r="H35"/>
      <c r="I35"/>
    </row>
    <row r="36" spans="2:9" x14ac:dyDescent="0.35">
      <c r="B36" s="5">
        <f t="shared" si="0"/>
        <v>23</v>
      </c>
      <c r="C36" t="s">
        <v>60</v>
      </c>
      <c r="D36" t="s">
        <v>33</v>
      </c>
      <c r="E36" s="10"/>
      <c r="F36" s="10">
        <v>86</v>
      </c>
      <c r="G36" s="10">
        <v>86</v>
      </c>
      <c r="H36"/>
      <c r="I36"/>
    </row>
    <row r="37" spans="2:9" x14ac:dyDescent="0.35">
      <c r="B37" s="5">
        <f t="shared" si="0"/>
        <v>24</v>
      </c>
      <c r="C37" t="s">
        <v>148</v>
      </c>
      <c r="D37" t="s">
        <v>80</v>
      </c>
      <c r="E37" s="10">
        <v>85</v>
      </c>
      <c r="F37" s="10"/>
      <c r="G37" s="10">
        <v>85</v>
      </c>
      <c r="H37"/>
      <c r="I37"/>
    </row>
    <row r="38" spans="2:9" x14ac:dyDescent="0.35">
      <c r="B38" s="5">
        <f t="shared" si="0"/>
        <v>25</v>
      </c>
      <c r="C38" t="s">
        <v>184</v>
      </c>
      <c r="D38" t="s">
        <v>31</v>
      </c>
      <c r="E38" s="10">
        <v>84</v>
      </c>
      <c r="F38" s="10"/>
      <c r="G38" s="10">
        <v>84</v>
      </c>
      <c r="H38"/>
      <c r="I38"/>
    </row>
    <row r="39" spans="2:9" x14ac:dyDescent="0.35">
      <c r="B39" s="5">
        <f t="shared" si="0"/>
        <v>26</v>
      </c>
      <c r="C39" t="s">
        <v>117</v>
      </c>
      <c r="D39" t="s">
        <v>118</v>
      </c>
      <c r="E39" s="10"/>
      <c r="F39" s="10">
        <v>84</v>
      </c>
      <c r="G39" s="10">
        <v>84</v>
      </c>
      <c r="H39"/>
      <c r="I39"/>
    </row>
    <row r="40" spans="2:9" x14ac:dyDescent="0.35">
      <c r="B40" s="5">
        <f t="shared" si="0"/>
        <v>27</v>
      </c>
      <c r="C40" t="s">
        <v>62</v>
      </c>
      <c r="D40" t="s">
        <v>63</v>
      </c>
      <c r="E40" s="10"/>
      <c r="F40" s="10">
        <v>83</v>
      </c>
      <c r="G40" s="10">
        <v>83</v>
      </c>
      <c r="H40"/>
      <c r="I40"/>
    </row>
    <row r="41" spans="2:9" x14ac:dyDescent="0.35">
      <c r="B41" s="5">
        <f t="shared" si="0"/>
        <v>28</v>
      </c>
      <c r="C41" t="s">
        <v>149</v>
      </c>
      <c r="D41" t="s">
        <v>150</v>
      </c>
      <c r="E41" s="10">
        <v>83</v>
      </c>
      <c r="F41" s="10"/>
      <c r="G41" s="10">
        <v>83</v>
      </c>
      <c r="H41"/>
      <c r="I41"/>
    </row>
    <row r="42" spans="2:9" x14ac:dyDescent="0.35">
      <c r="B42" s="5">
        <f t="shared" si="0"/>
        <v>29</v>
      </c>
      <c r="C42" t="s">
        <v>151</v>
      </c>
      <c r="D42" t="s">
        <v>13</v>
      </c>
      <c r="E42" s="10">
        <v>82</v>
      </c>
      <c r="F42" s="10"/>
      <c r="G42" s="10">
        <v>82</v>
      </c>
      <c r="H42"/>
      <c r="I42"/>
    </row>
    <row r="43" spans="2:9" x14ac:dyDescent="0.35">
      <c r="B43" s="5">
        <f t="shared" si="0"/>
        <v>30</v>
      </c>
      <c r="C43" t="s">
        <v>152</v>
      </c>
      <c r="D43" t="s">
        <v>153</v>
      </c>
      <c r="E43" s="10">
        <v>81</v>
      </c>
      <c r="F43" s="10"/>
      <c r="G43" s="10">
        <v>81</v>
      </c>
      <c r="H43"/>
      <c r="I43"/>
    </row>
    <row r="44" spans="2:9" x14ac:dyDescent="0.35">
      <c r="B44" s="5">
        <f t="shared" si="0"/>
        <v>31</v>
      </c>
      <c r="C44" t="s">
        <v>154</v>
      </c>
      <c r="D44" t="s">
        <v>36</v>
      </c>
      <c r="E44" s="10">
        <v>80</v>
      </c>
      <c r="F44" s="10"/>
      <c r="G44" s="10">
        <v>80</v>
      </c>
      <c r="H44"/>
      <c r="I44"/>
    </row>
    <row r="45" spans="2:9" x14ac:dyDescent="0.35">
      <c r="B45" s="5">
        <f t="shared" si="0"/>
        <v>32</v>
      </c>
      <c r="C45" t="s">
        <v>155</v>
      </c>
      <c r="D45" t="s">
        <v>118</v>
      </c>
      <c r="E45" s="10">
        <v>79</v>
      </c>
      <c r="F45" s="10"/>
      <c r="G45" s="10">
        <v>79</v>
      </c>
      <c r="H45"/>
      <c r="I45"/>
    </row>
    <row r="46" spans="2:9" x14ac:dyDescent="0.35">
      <c r="B46" s="5">
        <f t="shared" si="0"/>
        <v>33</v>
      </c>
      <c r="C46" t="s">
        <v>156</v>
      </c>
      <c r="D46" t="s">
        <v>63</v>
      </c>
      <c r="E46" s="10">
        <v>78</v>
      </c>
      <c r="F46" s="10"/>
      <c r="G46" s="10">
        <v>78</v>
      </c>
      <c r="H46"/>
      <c r="I46"/>
    </row>
    <row r="47" spans="2:9" x14ac:dyDescent="0.35">
      <c r="B47" s="5">
        <f t="shared" si="0"/>
        <v>34</v>
      </c>
      <c r="C47" t="s">
        <v>119</v>
      </c>
      <c r="D47" t="s">
        <v>21</v>
      </c>
      <c r="E47" s="10"/>
      <c r="F47" s="10">
        <v>0</v>
      </c>
      <c r="G47" s="10">
        <v>0</v>
      </c>
      <c r="H47"/>
      <c r="I47"/>
    </row>
    <row r="48" spans="2:9" x14ac:dyDescent="0.35">
      <c r="E48"/>
      <c r="F48"/>
      <c r="G48"/>
      <c r="H48"/>
      <c r="I48"/>
    </row>
    <row r="49" spans="5:9" x14ac:dyDescent="0.35">
      <c r="E49"/>
      <c r="F49"/>
      <c r="G49"/>
      <c r="H49"/>
      <c r="I49"/>
    </row>
    <row r="50" spans="5:9" x14ac:dyDescent="0.35">
      <c r="E50"/>
      <c r="F50"/>
      <c r="G50"/>
      <c r="H50"/>
      <c r="I50"/>
    </row>
    <row r="51" spans="5:9" x14ac:dyDescent="0.35">
      <c r="E51"/>
      <c r="F51"/>
      <c r="G51"/>
      <c r="H51"/>
      <c r="I51"/>
    </row>
    <row r="52" spans="5:9" x14ac:dyDescent="0.35">
      <c r="E52"/>
      <c r="F52"/>
      <c r="G52"/>
      <c r="H52"/>
      <c r="I52"/>
    </row>
    <row r="53" spans="5:9" x14ac:dyDescent="0.35">
      <c r="E53"/>
      <c r="F53"/>
      <c r="G53"/>
      <c r="H53"/>
      <c r="I53"/>
    </row>
    <row r="54" spans="5:9" x14ac:dyDescent="0.35">
      <c r="E54"/>
      <c r="F54"/>
      <c r="G54"/>
      <c r="H54"/>
      <c r="I54"/>
    </row>
    <row r="55" spans="5:9" x14ac:dyDescent="0.35">
      <c r="E55"/>
      <c r="F55"/>
      <c r="G55"/>
      <c r="H55"/>
      <c r="I55"/>
    </row>
    <row r="56" spans="5:9" x14ac:dyDescent="0.35">
      <c r="E56"/>
      <c r="F56"/>
      <c r="G56"/>
      <c r="H56"/>
      <c r="I56"/>
    </row>
    <row r="57" spans="5:9" x14ac:dyDescent="0.35">
      <c r="E57"/>
      <c r="F57"/>
      <c r="G57"/>
      <c r="H57"/>
      <c r="I57"/>
    </row>
    <row r="58" spans="5:9" x14ac:dyDescent="0.35">
      <c r="E58"/>
      <c r="F58"/>
      <c r="G58"/>
      <c r="H58"/>
      <c r="I58"/>
    </row>
    <row r="59" spans="5:9" x14ac:dyDescent="0.35">
      <c r="E59"/>
      <c r="F59"/>
      <c r="G59"/>
      <c r="H59"/>
      <c r="I59"/>
    </row>
    <row r="60" spans="5:9" x14ac:dyDescent="0.35">
      <c r="E60"/>
      <c r="F60"/>
      <c r="G60"/>
      <c r="H60"/>
      <c r="I60"/>
    </row>
    <row r="61" spans="5:9" x14ac:dyDescent="0.35">
      <c r="E61"/>
      <c r="F61"/>
      <c r="G61"/>
      <c r="H61"/>
      <c r="I61"/>
    </row>
    <row r="62" spans="5:9" x14ac:dyDescent="0.35">
      <c r="E62"/>
      <c r="F62"/>
      <c r="G62"/>
      <c r="H62"/>
      <c r="I62"/>
    </row>
    <row r="63" spans="5:9" x14ac:dyDescent="0.35">
      <c r="E63"/>
      <c r="F63"/>
      <c r="G63"/>
      <c r="H63"/>
      <c r="I63"/>
    </row>
    <row r="64" spans="5:9" x14ac:dyDescent="0.35">
      <c r="E64"/>
      <c r="F64"/>
      <c r="G64"/>
      <c r="H64"/>
      <c r="I64"/>
    </row>
    <row r="65" spans="5:9" x14ac:dyDescent="0.35">
      <c r="E65"/>
      <c r="F65"/>
      <c r="G65"/>
      <c r="H65"/>
      <c r="I65"/>
    </row>
    <row r="66" spans="5:9" x14ac:dyDescent="0.35">
      <c r="E66"/>
      <c r="F66"/>
      <c r="G66"/>
      <c r="H66"/>
      <c r="I66"/>
    </row>
    <row r="67" spans="5:9" x14ac:dyDescent="0.35">
      <c r="E67"/>
      <c r="F67"/>
      <c r="G67"/>
      <c r="H67"/>
      <c r="I67"/>
    </row>
    <row r="68" spans="5:9" x14ac:dyDescent="0.35">
      <c r="E68"/>
      <c r="F68"/>
      <c r="G68"/>
      <c r="H68"/>
      <c r="I68"/>
    </row>
    <row r="69" spans="5:9" x14ac:dyDescent="0.35">
      <c r="E69"/>
      <c r="F69"/>
      <c r="G69"/>
      <c r="H69"/>
      <c r="I69"/>
    </row>
    <row r="70" spans="5:9" x14ac:dyDescent="0.35">
      <c r="E70"/>
      <c r="F70"/>
      <c r="G70"/>
      <c r="H70"/>
      <c r="I70"/>
    </row>
    <row r="71" spans="5:9" x14ac:dyDescent="0.35">
      <c r="E71"/>
      <c r="F71"/>
      <c r="G71"/>
      <c r="H71"/>
      <c r="I71"/>
    </row>
    <row r="72" spans="5:9" x14ac:dyDescent="0.35">
      <c r="E72"/>
      <c r="F72"/>
      <c r="G72"/>
      <c r="H72"/>
      <c r="I72"/>
    </row>
    <row r="73" spans="5:9" x14ac:dyDescent="0.35">
      <c r="E73"/>
      <c r="F73"/>
      <c r="G73"/>
      <c r="H73"/>
      <c r="I73"/>
    </row>
    <row r="74" spans="5:9" x14ac:dyDescent="0.35">
      <c r="E74"/>
      <c r="F74"/>
      <c r="G74"/>
      <c r="H74"/>
      <c r="I74"/>
    </row>
    <row r="75" spans="5:9" x14ac:dyDescent="0.35">
      <c r="E75"/>
      <c r="F75"/>
      <c r="G75"/>
      <c r="H75"/>
      <c r="I75"/>
    </row>
    <row r="76" spans="5:9" x14ac:dyDescent="0.35">
      <c r="E76"/>
      <c r="F76"/>
      <c r="G76"/>
      <c r="H76"/>
      <c r="I76"/>
    </row>
    <row r="77" spans="5:9" x14ac:dyDescent="0.35">
      <c r="E77"/>
      <c r="F77"/>
      <c r="G77"/>
      <c r="H77"/>
      <c r="I77"/>
    </row>
    <row r="78" spans="5:9" x14ac:dyDescent="0.35">
      <c r="E78"/>
      <c r="F78"/>
      <c r="G78"/>
      <c r="H78"/>
      <c r="I78"/>
    </row>
    <row r="79" spans="5:9" x14ac:dyDescent="0.35">
      <c r="E79"/>
      <c r="F79"/>
      <c r="G79"/>
      <c r="H79"/>
      <c r="I79"/>
    </row>
    <row r="80" spans="5:9" x14ac:dyDescent="0.35">
      <c r="E80"/>
      <c r="F80"/>
      <c r="G80"/>
      <c r="H80"/>
      <c r="I80"/>
    </row>
    <row r="81" spans="5:9" x14ac:dyDescent="0.35">
      <c r="E81"/>
      <c r="F81"/>
      <c r="G81"/>
      <c r="H81"/>
      <c r="I81"/>
    </row>
    <row r="82" spans="5:9" x14ac:dyDescent="0.35">
      <c r="E82"/>
      <c r="F82"/>
      <c r="G82"/>
      <c r="H82"/>
      <c r="I82"/>
    </row>
    <row r="83" spans="5:9" x14ac:dyDescent="0.35">
      <c r="E83"/>
      <c r="F83"/>
      <c r="G83"/>
      <c r="H83"/>
      <c r="I83"/>
    </row>
    <row r="84" spans="5:9" x14ac:dyDescent="0.35">
      <c r="E84"/>
      <c r="F84"/>
      <c r="G84"/>
      <c r="H84"/>
      <c r="I84"/>
    </row>
    <row r="85" spans="5:9" x14ac:dyDescent="0.35">
      <c r="E85"/>
      <c r="F85"/>
      <c r="G85"/>
      <c r="H85"/>
      <c r="I85"/>
    </row>
    <row r="86" spans="5:9" x14ac:dyDescent="0.35">
      <c r="E86"/>
      <c r="F86"/>
      <c r="G86"/>
      <c r="H86"/>
      <c r="I86"/>
    </row>
    <row r="87" spans="5:9" x14ac:dyDescent="0.35">
      <c r="E87"/>
      <c r="F87"/>
      <c r="G87"/>
      <c r="H87"/>
      <c r="I87"/>
    </row>
    <row r="88" spans="5:9" x14ac:dyDescent="0.35">
      <c r="E88"/>
      <c r="F88"/>
      <c r="G88"/>
      <c r="H88"/>
      <c r="I88"/>
    </row>
    <row r="89" spans="5:9" x14ac:dyDescent="0.35">
      <c r="E89"/>
      <c r="F89"/>
      <c r="G89"/>
      <c r="H89"/>
      <c r="I89"/>
    </row>
    <row r="90" spans="5:9" x14ac:dyDescent="0.35">
      <c r="E90"/>
      <c r="F90"/>
      <c r="G90"/>
      <c r="H90"/>
      <c r="I90"/>
    </row>
    <row r="91" spans="5:9" x14ac:dyDescent="0.35">
      <c r="E91"/>
      <c r="F91"/>
      <c r="G91"/>
      <c r="H91"/>
      <c r="I91"/>
    </row>
    <row r="92" spans="5:9" x14ac:dyDescent="0.35">
      <c r="E92"/>
      <c r="F92"/>
      <c r="G92"/>
      <c r="H92"/>
      <c r="I92"/>
    </row>
    <row r="93" spans="5:9" x14ac:dyDescent="0.35">
      <c r="E93"/>
      <c r="F93"/>
      <c r="G93"/>
      <c r="H93"/>
      <c r="I93"/>
    </row>
    <row r="94" spans="5:9" x14ac:dyDescent="0.35">
      <c r="E94"/>
      <c r="F94"/>
      <c r="G94"/>
      <c r="H94"/>
      <c r="I94"/>
    </row>
    <row r="95" spans="5:9" x14ac:dyDescent="0.35">
      <c r="E95"/>
      <c r="F95"/>
      <c r="G95"/>
      <c r="H95"/>
      <c r="I95"/>
    </row>
    <row r="96" spans="5:9" x14ac:dyDescent="0.35">
      <c r="E96"/>
      <c r="F96"/>
      <c r="G96"/>
      <c r="H96"/>
      <c r="I96"/>
    </row>
    <row r="97" spans="5:9" x14ac:dyDescent="0.35">
      <c r="E97"/>
      <c r="F97"/>
      <c r="G97"/>
      <c r="H97"/>
      <c r="I97"/>
    </row>
    <row r="98" spans="5:9" x14ac:dyDescent="0.35">
      <c r="E98"/>
      <c r="F98"/>
      <c r="G98"/>
      <c r="H98"/>
      <c r="I98"/>
    </row>
    <row r="99" spans="5:9" x14ac:dyDescent="0.35">
      <c r="E99"/>
      <c r="F99"/>
      <c r="G99"/>
      <c r="H99"/>
      <c r="I99"/>
    </row>
    <row r="100" spans="5:9" x14ac:dyDescent="0.35">
      <c r="E100"/>
      <c r="F100"/>
      <c r="G100"/>
      <c r="H100"/>
      <c r="I100"/>
    </row>
    <row r="101" spans="5:9" x14ac:dyDescent="0.35">
      <c r="E101"/>
      <c r="F101"/>
      <c r="G101"/>
      <c r="H101"/>
      <c r="I101"/>
    </row>
    <row r="102" spans="5:9" x14ac:dyDescent="0.35">
      <c r="E102"/>
      <c r="F102"/>
      <c r="G102"/>
      <c r="H102"/>
      <c r="I102"/>
    </row>
    <row r="103" spans="5:9" x14ac:dyDescent="0.35">
      <c r="E103"/>
      <c r="F103"/>
      <c r="G103"/>
      <c r="H103"/>
      <c r="I103"/>
    </row>
    <row r="104" spans="5:9" x14ac:dyDescent="0.35">
      <c r="E104"/>
      <c r="F104"/>
      <c r="G104"/>
      <c r="H104"/>
      <c r="I104"/>
    </row>
    <row r="105" spans="5:9" x14ac:dyDescent="0.35">
      <c r="E105"/>
      <c r="F105"/>
      <c r="G105"/>
      <c r="H105"/>
      <c r="I105"/>
    </row>
    <row r="106" spans="5:9" x14ac:dyDescent="0.35">
      <c r="E106"/>
      <c r="F106"/>
      <c r="G106"/>
      <c r="H106"/>
      <c r="I106"/>
    </row>
    <row r="107" spans="5:9" x14ac:dyDescent="0.35">
      <c r="E107"/>
      <c r="F107"/>
      <c r="G107"/>
      <c r="H107"/>
      <c r="I107"/>
    </row>
    <row r="108" spans="5:9" x14ac:dyDescent="0.35">
      <c r="E108"/>
      <c r="F108"/>
      <c r="G108"/>
      <c r="H108"/>
      <c r="I108"/>
    </row>
    <row r="109" spans="5:9" x14ac:dyDescent="0.35">
      <c r="E109"/>
      <c r="F109"/>
      <c r="G109"/>
      <c r="H109"/>
      <c r="I109"/>
    </row>
    <row r="110" spans="5:9" x14ac:dyDescent="0.35">
      <c r="E110"/>
      <c r="F110"/>
      <c r="G110"/>
      <c r="H110"/>
      <c r="I110"/>
    </row>
    <row r="111" spans="5:9" x14ac:dyDescent="0.35">
      <c r="E111"/>
      <c r="F111"/>
      <c r="G111"/>
      <c r="H111"/>
      <c r="I111"/>
    </row>
    <row r="112" spans="5: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S a n d b o x N o n E m p t y " > < C u s t o m C o n t e n t > < ! [ C D A T A [ 1 ] ] > < / C u s t o m C o n t e n t > < / G e m i n i > 
</file>

<file path=customXml/item15.xml>��< ? x m l   v e r s i o n = " 1 . 0 "   e n c o d i n g = " U T F - 1 6 " ? > < G e m i n i   x m l n s = " h t t p : / / g e m i n i / p i v o t c u s t o m i z a t i o n / S h o w H i d d e n " > < C u s t o m C o n t e n t > < ! [ C D A T A [ T r u e ] ] > < / C u s t o m C o n t e n t > < / G e m i n i > 
</file>

<file path=customXml/item16.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7.xml>��< ? x m l   v e r s i o n = " 1 . 0 "   e n c o d i n g = " U T F - 1 6 " ? > < G e m i n i   x m l n s = " h t t p : / / g e m i n i / p i v o t c u s t o m i z a t i o n / T a b l e O r d e r " > < C u s t o m C o n t e n t > < ! [ C D A T A [ A d j u s t m e n t s _ 0 6 e 8 1 c 4 8 - 4 7 f 6 - 4 4 b 8 - 8 8 6 2 - 1 3 b d a 2 2 7 6 c f 4 , R e s u l t s _ e 8 d 2 0 d 8 8 - 8 0 b f - 4 f 3 9 - 8 0 a 9 - 6 d 2 b 4 a 7 c 2 f 8 2 ] ] > < / 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P o w e r P i v o t V e r s i o n " > < C u s t o m C o n t e n t > < ! [ C D A T A [ 2 0 1 5 . 1 3 0 . 1 6 0 5 . 1 0 7 5 ] ] > < / C u s t o m C o n t e n t > < / G e m i n i > 
</file>

<file path=customXml/item21.xml>��< ? x m l   v e r s i o n = " 1 . 0 "   e n c o d i n g = " U T F - 1 6 " ? > < G e m i n i   x m l n s = " h t t p : / / g e m i n i / p i v o t c u s t o m i z a t i o n / I s S a n d b o x E m b e d d e d " > < C u s t o m C o n t e n t > < ! [ C D A T A [ y e s ] ] > < / 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2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4.xml>��< ? x m l   v e r s i o n = " 1 . 0 "   e n c o d i n g = " U T F - 1 6 " ? > < G e m i n i   x m l n s = " h t t p : / / g e m i n i / p i v o t c u s t o m i z a t i o n / C l i e n t W i n d o w X M L " > < C u s t o m C o n t e n t > < ! [ C D A T A [ R e s u l t s _ e 8 d 2 0 d 8 8 - 8 0 b f - 4 f 3 9 - 8 0 a 9 - 6 d 2 b 4 a 7 c 2 f 8 2 ] ] > < / C u s t o m C o n t e n t > < / G e m i n i > 
</file>

<file path=customXml/item25.xml>��< ? x m l   v e r s i o n = " 1 . 0 "   e n c o d i n g = " u t f - 1 6 " ? > < D a t a M a s h u p   s q m i d = " 2 e a 1 b 3 2 a - c 6 5 1 - 4 4 0 3 - a d d 3 - 1 2 d 0 3 2 1 5 8 a e 2 "   x m l n s = " h t t p : / / s c h e m a s . m i c r o s o f t . c o m / D a t a M a s h u p " > A A A A A J M N A A B Q S w M E F A A C A A g A L q i t 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A u q K 1 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L q i t 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L q i t X K w M 4 H C m A A A A 9 g A A A B I A A A A A A A A A A A A A A A A A A A A A A E N v b m Z p Z y 9 Q Y W N r Y W d l L n h t b F B L A Q I t A B Q A A g A I A C 6 o r V x T c j g s m w A A A O E A A A A T A A A A A A A A A A A A A A A A A P I A A A B b Q 2 9 u d G V u d F 9 U e X B l c 1 0 u e G 1 s U E s B A i 0 A F A A C A A g A L q i t 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1 L T E z V D I w O j A x O j I 5 L j U 1 N j U x N D d 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1 L T E z V D I w O j A x O j I 5 L j U 1 O D c 2 M z l 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R X J y b 3 J D b 3 V u d C I g V m F s d W U 9 I m w w I i A v P j x F b n R y e S B U e X B l P S J G a W x s T G F z d F V w Z G F 0 Z W Q i I F Z h b H V l P S J k M j A y N i 0 w N S 0 x M 1 Q y M D o w M T o y N y 4 w O D U x O T E x W i I g L z 4 8 R W 5 0 c n k g V H l w Z T 0 i R m l s b E V y c m 9 y Q 2 9 k Z S I g V m F s d W U 9 I n N V b m t u b 3 d u I i A v P j x F b n R y e S B U e X B l P S J G a W x s Q 2 9 s d W 1 u V H l w Z X M i I F Z h b H V l P S J z Q m d V R E J n P T 0 i I C 8 + P E V u d H J 5 I F R 5 c G U 9 I k Z p b G x D b 2 x 1 b W 5 O Y W 1 l c y I g V m F s d W U 9 I n N b J n F 1 b 3 Q 7 Q 2 F 0 Z W d v c n k m c X V v d D s s J n F 1 b 3 Q 7 Q W R q d X N 0 b W V u d C Z x d W 9 0 O y w m c X V v d D t B Z 2 U m c X V v d D s s J n F 1 b 3 Q 7 R 2 V u Z G V y J n F 1 b 3 Q 7 X S I g L z 4 8 R W 5 0 c n k g V H l w Z T 0 i R m l s b E N v d W 5 0 I i B W Y W x 1 Z T 0 i b D M 0 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S 0 x M 1 Q y M D o w M T o y O S 4 1 N T g 3 N j M 5 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U t M T N U M j A 6 M D E 6 M j k u N T Y w N z g x N V 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M Y X N 0 V X B k Y X R l Z C I g V m F s d W U 9 I m Q y M D I 2 L T A 1 L T E z V D I w O j A x O j I 3 L j A 4 N z c z M D J a I i A v P j x F b n R y e S B U e X B l P S J G a W x s R X J y b 3 J D b 3 V u d C I g V m F s d W U 9 I m w w I i A v P j x F b n R y e S B U e X B l P S J G a W x s Q 2 9 s d W 1 u V H l w Z X M i I F Z h b H V l P S J z Q U F Z R 0 J n T U d C Z 1 l H Q m d z T E F 3 T T 0 i I C 8 + P E V u d H J 5 I F R 5 c G U 9 I k Z p b G x F c n J v c k N v Z G U i I F Z h b H V l P S J z V W 5 r b m 9 3 b i I g L z 4 8 R W 5 0 c n k g V H l w Z T 0 i R m l s b E N v b H V t b k 5 h b W V z I i B W Y W x 1 Z T 0 i c 1 s m c X V v d D t O Y W 1 l J n F 1 b 3 Q 7 L C Z x d W 9 0 O 1 N l c m l l c y Z x d W 9 0 O y w m c X V v d D t D b 3 V y c 2 U m c X V v d D s s J n F 1 b 3 Q 7 T G 9 j Y X R p b 2 4 m c X V v d D s s J n F 1 b 3 Q 7 T W V t Y m V y c 2 h p c C B O d W 1 i Z X I m c X V v d D s s J n F 1 b 3 Q 7 Q 2 F 0 Z W d v c n k m c X V v d D s s J n F 1 b 3 Q 7 Q 2 x 1 Y i Z x d W 9 0 O y w m c X V v d D t D b 3 V u d H J 5 J n F 1 b 3 Q 7 L C Z x d W 9 0 O 0 5 v b i B j b 2 1 w Z X R p d G l 2 Z S Z x d W 9 0 O y w m c X V v d D t T d G F 0 d X M m c X V v d D s s J n F 1 b 3 Q 7 Q W R q d X N 0 Z W Q g V G l t Z S Z x d W 9 0 O y w m c X V v d D t U a W 1 l J n F 1 b 3 Q 7 L C Z x d W 9 0 O 0 F k a n V z d G V k I F B v c 2 l 0 a W 9 u J n F 1 b 3 Q 7 L C Z x d W 9 0 O 0 x l Y W d 1 Z S B Q b 2 l u d H M m c X V v d D t d I i A v P j x F b n R y e S B U e X B l P S J G a W x s Q 2 9 1 b n Q i I F Z h b H V l P S J s M T g 3 I i A v P j x F b n R y e S B U e X B l P S J G a W x s U 3 R h d H V z I i B W Y W x 1 Z T 0 i c 0 N v b X B s Z X R l I i A v P j x F b n R y e S B U e X B l P S J B Z G R l Z F R v R G F 0 Y U 1 v Z G V s I i B W Y W x 1 Z T 0 i b D E 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I o f + k 9 j T a 9 I u 1 n S f c J + g T 4 A A A A A A g A A A A A A E G Y A A A A B A A A g A A A A n k X z A q j u d H H b r V k 8 h D G 8 m N G l X V s A f O v m 5 i n u F m X u H w 8 A A A A A D o A A A A A C A A A g A A A A i p v 3 o B 9 J e d 4 i k 4 o 7 m f C j z k r v q 3 L G X f s c j w r P u f M f Q I 9 Q A A A A j E J d p M A V E 3 O J 0 j T p J Y z F L + r k 4 q Q 9 l 6 x B P 6 a M l w o j v J e o G b g o D k D u v Y T e + h W 2 X P g 8 I m o v c V D u J K d j r Q J E H h b 6 V 2 p a r U 9 5 Q B N r 4 4 l 1 X 9 3 G M a 5 A A A A A E n h d k y A M U K 4 u T z E Q / 6 8 N N 4 z 1 A + i j g z K + 7 f g U F j x X x O G H 2 E N G n W y F Y u C s S m K o g X k o K d S v b k G a Y 0 D b a M a 1 a a y r L A = = < / D a t a M a s h u p > 
</file>

<file path=customXml/item3.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4.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M a n u a l C a l c M o d e " > < C u s t o m C o n t e n t > < ! [ C D A T A [ F a l s e ] ] > < / C u s t o m C o n t e n t > < / G e m i n i > 
</file>

<file path=customXml/item6.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7.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Props1.xml><?xml version="1.0" encoding="utf-8"?>
<ds:datastoreItem xmlns:ds="http://schemas.openxmlformats.org/officeDocument/2006/customXml" ds:itemID="{A2EE03DE-1AFB-4A46-BC4F-979A6C7B757A}">
  <ds:schemaRefs/>
</ds:datastoreItem>
</file>

<file path=customXml/itemProps10.xml><?xml version="1.0" encoding="utf-8"?>
<ds:datastoreItem xmlns:ds="http://schemas.openxmlformats.org/officeDocument/2006/customXml" ds:itemID="{DB797023-A66D-481A-9764-D8FAC718C73F}">
  <ds:schemaRefs/>
</ds:datastoreItem>
</file>

<file path=customXml/itemProps11.xml><?xml version="1.0" encoding="utf-8"?>
<ds:datastoreItem xmlns:ds="http://schemas.openxmlformats.org/officeDocument/2006/customXml" ds:itemID="{584162FB-BCF4-41C2-BBD4-CEA1DD86FA6F}">
  <ds:schemaRefs/>
</ds:datastoreItem>
</file>

<file path=customXml/itemProps12.xml><?xml version="1.0" encoding="utf-8"?>
<ds:datastoreItem xmlns:ds="http://schemas.openxmlformats.org/officeDocument/2006/customXml" ds:itemID="{668351FD-1358-4F31-9563-3685E92D9B49}">
  <ds:schemaRefs/>
</ds:datastoreItem>
</file>

<file path=customXml/itemProps13.xml><?xml version="1.0" encoding="utf-8"?>
<ds:datastoreItem xmlns:ds="http://schemas.openxmlformats.org/officeDocument/2006/customXml" ds:itemID="{9B67D399-38BE-4B0D-B3A8-B0F17C6BD0D6}">
  <ds:schemaRefs/>
</ds:datastoreItem>
</file>

<file path=customXml/itemProps14.xml><?xml version="1.0" encoding="utf-8"?>
<ds:datastoreItem xmlns:ds="http://schemas.openxmlformats.org/officeDocument/2006/customXml" ds:itemID="{A57802B1-4B7C-4CD7-B810-82A0046BF794}">
  <ds:schemaRefs/>
</ds:datastoreItem>
</file>

<file path=customXml/itemProps15.xml><?xml version="1.0" encoding="utf-8"?>
<ds:datastoreItem xmlns:ds="http://schemas.openxmlformats.org/officeDocument/2006/customXml" ds:itemID="{1F49F632-5F5A-475B-8A7A-90D6EA971611}">
  <ds:schemaRefs/>
</ds:datastoreItem>
</file>

<file path=customXml/itemProps16.xml><?xml version="1.0" encoding="utf-8"?>
<ds:datastoreItem xmlns:ds="http://schemas.openxmlformats.org/officeDocument/2006/customXml" ds:itemID="{FF41F5F2-DD9B-4DB1-BD65-F90B10B7633F}">
  <ds:schemaRefs/>
</ds:datastoreItem>
</file>

<file path=customXml/itemProps17.xml><?xml version="1.0" encoding="utf-8"?>
<ds:datastoreItem xmlns:ds="http://schemas.openxmlformats.org/officeDocument/2006/customXml" ds:itemID="{5CCA6539-FB04-46B8-91A2-A21736E85104}">
  <ds:schemaRefs/>
</ds:datastoreItem>
</file>

<file path=customXml/itemProps18.xml><?xml version="1.0" encoding="utf-8"?>
<ds:datastoreItem xmlns:ds="http://schemas.openxmlformats.org/officeDocument/2006/customXml" ds:itemID="{C20ACFBE-A66A-4EFC-95E2-04444729FE8C}">
  <ds:schemaRefs/>
</ds:datastoreItem>
</file>

<file path=customXml/itemProps19.xml><?xml version="1.0" encoding="utf-8"?>
<ds:datastoreItem xmlns:ds="http://schemas.openxmlformats.org/officeDocument/2006/customXml" ds:itemID="{E099AB2E-1A0D-4FD2-9630-0468A2B07E89}">
  <ds:schemaRefs/>
</ds:datastoreItem>
</file>

<file path=customXml/itemProps2.xml><?xml version="1.0" encoding="utf-8"?>
<ds:datastoreItem xmlns:ds="http://schemas.openxmlformats.org/officeDocument/2006/customXml" ds:itemID="{1433F5FF-3E97-4264-BC6D-30323EA2525B}">
  <ds:schemaRefs/>
</ds:datastoreItem>
</file>

<file path=customXml/itemProps20.xml><?xml version="1.0" encoding="utf-8"?>
<ds:datastoreItem xmlns:ds="http://schemas.openxmlformats.org/officeDocument/2006/customXml" ds:itemID="{EB658A67-2895-4D43-BEA7-B55127D0202A}">
  <ds:schemaRefs/>
</ds:datastoreItem>
</file>

<file path=customXml/itemProps21.xml><?xml version="1.0" encoding="utf-8"?>
<ds:datastoreItem xmlns:ds="http://schemas.openxmlformats.org/officeDocument/2006/customXml" ds:itemID="{7A317BB2-7AF5-4AFF-ACB9-6499FA01D0BC}">
  <ds:schemaRefs/>
</ds:datastoreItem>
</file>

<file path=customXml/itemProps22.xml><?xml version="1.0" encoding="utf-8"?>
<ds:datastoreItem xmlns:ds="http://schemas.openxmlformats.org/officeDocument/2006/customXml" ds:itemID="{768FC976-EDA7-429D-8228-AB597DBF63C0}">
  <ds:schemaRefs/>
</ds:datastoreItem>
</file>

<file path=customXml/itemProps23.xml><?xml version="1.0" encoding="utf-8"?>
<ds:datastoreItem xmlns:ds="http://schemas.openxmlformats.org/officeDocument/2006/customXml" ds:itemID="{62BE6804-45EB-4623-BDCC-9D741605773C}">
  <ds:schemaRefs/>
</ds:datastoreItem>
</file>

<file path=customXml/itemProps24.xml><?xml version="1.0" encoding="utf-8"?>
<ds:datastoreItem xmlns:ds="http://schemas.openxmlformats.org/officeDocument/2006/customXml" ds:itemID="{E3F86E0D-3BA5-4E44-8FB1-2389CBBAF103}">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477C01E4-D3F5-48D4-864F-166A4A37D2A6}">
  <ds:schemaRefs/>
</ds:datastoreItem>
</file>

<file path=customXml/itemProps4.xml><?xml version="1.0" encoding="utf-8"?>
<ds:datastoreItem xmlns:ds="http://schemas.openxmlformats.org/officeDocument/2006/customXml" ds:itemID="{B31ABEE5-56F4-4AF3-B2EF-24865C06512B}">
  <ds:schemaRefs/>
</ds:datastoreItem>
</file>

<file path=customXml/itemProps5.xml><?xml version="1.0" encoding="utf-8"?>
<ds:datastoreItem xmlns:ds="http://schemas.openxmlformats.org/officeDocument/2006/customXml" ds:itemID="{F031F559-E79F-4440-A398-DFFC413AEFB0}">
  <ds:schemaRefs/>
</ds:datastoreItem>
</file>

<file path=customXml/itemProps6.xml><?xml version="1.0" encoding="utf-8"?>
<ds:datastoreItem xmlns:ds="http://schemas.openxmlformats.org/officeDocument/2006/customXml" ds:itemID="{8C90C0ED-E091-4255-A535-2B1622231398}">
  <ds:schemaRefs/>
</ds:datastoreItem>
</file>

<file path=customXml/itemProps7.xml><?xml version="1.0" encoding="utf-8"?>
<ds:datastoreItem xmlns:ds="http://schemas.openxmlformats.org/officeDocument/2006/customXml" ds:itemID="{4C7B30C7-3372-4658-889D-8A87A3F0A328}">
  <ds:schemaRefs/>
</ds:datastoreItem>
</file>

<file path=customXml/itemProps8.xml><?xml version="1.0" encoding="utf-8"?>
<ds:datastoreItem xmlns:ds="http://schemas.openxmlformats.org/officeDocument/2006/customXml" ds:itemID="{D9CA22E8-06BC-4033-B8EC-C608CBAA4ECB}">
  <ds:schemaRefs/>
</ds:datastoreItem>
</file>

<file path=customXml/itemProps9.xml><?xml version="1.0" encoding="utf-8"?>
<ds:datastoreItem xmlns:ds="http://schemas.openxmlformats.org/officeDocument/2006/customXml" ds:itemID="{07778FF1-C1EB-4C26-A4EF-D40C7D92BF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2025-05-08T07:31:10Z</cp:lastPrinted>
  <dcterms:created xsi:type="dcterms:W3CDTF">2023-03-29T16:10:16Z</dcterms:created>
  <dcterms:modified xsi:type="dcterms:W3CDTF">2026-05-13T20:02:13Z</dcterms:modified>
</cp:coreProperties>
</file>