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66925"/>
  <mc:AlternateContent xmlns:mc="http://schemas.openxmlformats.org/markup-compatibility/2006">
    <mc:Choice Requires="x15">
      <x15ac:absPath xmlns:x15ac="http://schemas.microsoft.com/office/spreadsheetml/2010/11/ac" url="C:\Users\gcoll\Documents\Personal\Orienteering\WEE Results Dashboard\WEE 2026\"/>
    </mc:Choice>
  </mc:AlternateContent>
  <xr:revisionPtr revIDLastSave="0" documentId="13_ncr:1_{AA56A0E2-1684-4DBB-918E-FE94D1C92D29}" xr6:coauthVersionLast="47" xr6:coauthVersionMax="47" xr10:uidLastSave="{00000000-0000-0000-0000-000000000000}"/>
  <bookViews>
    <workbookView xWindow="-110" yWindow="-110" windowWidth="25820" windowHeight="15500" xr2:uid="{E276D2F9-23C8-4485-9D4F-7278DAF8FCA4}"/>
  </bookViews>
  <sheets>
    <sheet name="Scoring System" sheetId="5" r:id="rId1"/>
    <sheet name="Long" sheetId="3" r:id="rId2"/>
    <sheet name="Short" sheetId="6" r:id="rId3"/>
    <sheet name="Long League Table" sheetId="4" r:id="rId4"/>
    <sheet name="Short League Table" sheetId="7" r:id="rId5"/>
    <sheet name="pt Adjustments" sheetId="2" state="hidden" r:id="rId6"/>
  </sheets>
  <definedNames>
    <definedName name="_xlnm.Print_Titles" localSheetId="1">Long!$2:$3</definedName>
    <definedName name="_xlnm.Print_Titles" localSheetId="3">'Long League Table'!$2:$3</definedName>
    <definedName name="_xlnm.Print_Titles" localSheetId="2">Short!$2:$3</definedName>
    <definedName name="_xlnm.Print_Titles" localSheetId="4">'Short League Table'!$2:$3</definedName>
    <definedName name="Slicer_Course">#N/A</definedName>
    <definedName name="Slicer_Course1">#N/A</definedName>
    <definedName name="Slicer_Course11">#N/A</definedName>
    <definedName name="Slicer_Course2">#N/A</definedName>
    <definedName name="Slicer_Location">#N/A</definedName>
    <definedName name="Slicer_Location1">#N/A</definedName>
    <definedName name="Slicer_Series">#N/A</definedName>
    <definedName name="Slicer_Series1">#N/A</definedName>
    <definedName name="Slicer_Series11">#N/A</definedName>
    <definedName name="Slicer_Series2">#N/A</definedName>
  </definedNames>
  <calcPr calcId="191029"/>
  <pivotCaches>
    <pivotCache cacheId="56" r:id="rId7"/>
    <pivotCache cacheId="59" r:id="rId8"/>
    <pivotCache cacheId="63" r:id="rId9"/>
    <pivotCache cacheId="67" r:id="rId10"/>
    <pivotCache cacheId="71" r:id="rId11"/>
  </pivotCaches>
  <extLst>
    <ext xmlns:x14="http://schemas.microsoft.com/office/spreadsheetml/2009/9/main" uri="{876F7934-8845-4945-9796-88D515C7AA90}">
      <x14:pivotCaches>
        <pivotCache cacheId="55" r:id="rId12"/>
        <pivotCache cacheId="62" r:id="rId13"/>
        <pivotCache cacheId="66" r:id="rId14"/>
        <pivotCache cacheId="70" r:id="rId15"/>
      </x14:pivotCaches>
    </ext>
    <ext xmlns:x14="http://schemas.microsoft.com/office/spreadsheetml/2009/9/main" uri="{BBE1A952-AA13-448e-AADC-164F8A28A991}">
      <x14:slicerCaches>
        <x14:slicerCache r:id="rId16"/>
        <x14:slicerCache r:id="rId17"/>
        <x14:slicerCache r:id="rId18"/>
        <x14:slicerCache r:id="rId19"/>
        <x14:slicerCache r:id="rId20"/>
        <x14:slicerCache r:id="rId21"/>
        <x14:slicerCache r:id="rId22"/>
        <x14:slicerCache r:id="rId23"/>
        <x14:slicerCache r:id="rId24"/>
        <x14:slicerCache r:id="rId2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djustments_06e81c48-47f6-44b8-8862-13bda2276cf4" name="Adjustments" connection="Query - Adjustments"/>
          <x15:modelTable id="Results_e8d20d88-80bf-4f39-80a9-6d2b4a7c2f82" name="Results" connection="Query - Result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8" i="4" l="1"/>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34" i="7"/>
  <c r="B35" i="7"/>
  <c r="B36" i="7"/>
  <c r="B37" i="7"/>
  <c r="B38" i="7"/>
  <c r="B39" i="7"/>
  <c r="B40" i="7"/>
  <c r="B41" i="7"/>
  <c r="B42" i="7"/>
  <c r="B43" i="7"/>
  <c r="B44" i="7"/>
  <c r="B45" i="7"/>
  <c r="B46" i="7"/>
  <c r="B47" i="7"/>
  <c r="B91" i="4"/>
  <c r="B92" i="4"/>
  <c r="B93" i="4"/>
  <c r="B94" i="4"/>
  <c r="B95" i="4"/>
  <c r="B96" i="4"/>
  <c r="B97" i="4"/>
  <c r="B25" i="7"/>
  <c r="B26" i="7"/>
  <c r="B27" i="7"/>
  <c r="B28" i="7"/>
  <c r="B29" i="7"/>
  <c r="B30" i="7"/>
  <c r="B31" i="7"/>
  <c r="B32" i="7"/>
  <c r="B33" i="7"/>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24" i="7"/>
  <c r="B23" i="7"/>
  <c r="B22" i="7"/>
  <c r="B21" i="7"/>
  <c r="B20" i="7"/>
  <c r="B19" i="7"/>
  <c r="B18" i="7"/>
  <c r="B17" i="7"/>
  <c r="B16" i="7"/>
  <c r="B15" i="7"/>
  <c r="B14" i="7"/>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1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4DF4CE-EC47-4541-ABF6-47C51BE0B7C4}" name="Query - Adjustments" description="Connection to the 'Adjustments' query in the workbook." type="100" refreshedVersion="8" minRefreshableVersion="5">
    <extLst>
      <ext xmlns:x15="http://schemas.microsoft.com/office/spreadsheetml/2010/11/main" uri="{DE250136-89BD-433C-8126-D09CA5730AF9}">
        <x15:connection id="304f4a83-e376-4d5a-bdc7-66b5ced23a13"/>
      </ext>
    </extLst>
  </connection>
  <connection id="2" xr16:uid="{3AAA3416-0F11-4221-A97F-003209E31CD7}" keepAlive="1" name="Query - Append officials" description="Connection to the 'Append officials' query in the workbook." type="5" refreshedVersion="0" background="1">
    <dbPr connection="Provider=Microsoft.Mashup.OleDb.1;Data Source=$Workbook$;Location=&quot;Append officials&quot;;Extended Properties=&quot;&quot;" command="SELECT * FROM [Append officials]"/>
  </connection>
  <connection id="3" xr16:uid="{D1B9CECC-18CC-46A5-8A06-56BA4FBD4030}" keepAlive="1" name="Query - BinaryToTable" description="Connection to the 'BinaryToTable' query in the workbook." type="5" refreshedVersion="0" background="1">
    <dbPr connection="Provider=Microsoft.Mashup.OleDb.1;Data Source=$Workbook$;Location=BinaryToTable;Extended Properties=&quot;&quot;" command="SELECT * FROM [BinaryToTable]"/>
  </connection>
  <connection id="4" xr16:uid="{FD9D8558-E62D-499A-8DC2-27AAEAC5A8A8}" keepAlive="1" name="Query - fnSortAndIndex" description="Connection to the 'fnSortAndIndex' query in the workbook." type="5" refreshedVersion="0" background="1">
    <dbPr connection="Provider=Microsoft.Mashup.OleDb.1;Data Source=$Workbook$;Location=fnSortAndIndex;Extended Properties=&quot;&quot;" command="SELECT * FROM [fnSortAndIndex]"/>
  </connection>
  <connection id="5" xr16:uid="{12D0EF46-49F6-4276-AC83-7B0D41FD1CDA}" keepAlive="1" name="Query - Join with adjustment factors" description="Connection to the 'Join with adjustment factors' query in the workbook." type="5" refreshedVersion="0" background="1">
    <dbPr connection="Provider=Microsoft.Mashup.OleDb.1;Data Source=$Workbook$;Location=&quot;Join with adjustment factors&quot;;Extended Properties=&quot;&quot;" command="SELECT * FROM [Join with adjustment factors]"/>
  </connection>
  <connection id="6" xr16:uid="{51D2A826-C097-45EF-B933-A7FF3D9EC008}" keepAlive="1" name="Query - Officials" description="Connection to the 'Officials' query in the workbook." type="5" refreshedVersion="0" background="1">
    <dbPr connection="Provider=Microsoft.Mashup.OleDb.1;Data Source=$Workbook$;Location=Officials;Extended Properties=&quot;&quot;" command="SELECT * FROM [Officials]"/>
  </connection>
  <connection id="7" xr16:uid="{620D47AA-22E0-4F85-A4A9-D87F5BD43F85}" keepAlive="1" name="Query - Raw Results" description="Connection to the 'Raw Results' query in the workbook." type="5" refreshedVersion="0" background="1">
    <dbPr connection="Provider=Microsoft.Mashup.OleDb.1;Data Source=$Workbook$;Location=&quot;Raw Results&quot;;Extended Properties=&quot;&quot;" command="SELECT * FROM [Raw Results]"/>
  </connection>
  <connection id="8" xr16:uid="{D74A420D-A35D-4DE5-A21B-B0DEA9DA33CC}" name="Query - Results" description="Connection to the 'Results' query in the workbook." type="100" refreshedVersion="8" minRefreshableVersion="5">
    <extLst>
      <ext xmlns:x15="http://schemas.microsoft.com/office/spreadsheetml/2010/11/main" uri="{DE250136-89BD-433C-8126-D09CA5730AF9}">
        <x15:connection id="72c1b4ea-3c45-4c58-9997-48115a23c8f2"/>
      </ext>
    </extLst>
  </connection>
  <connection id="9" xr16:uid="{2176D98A-DE89-4CC3-8066-CDACD107B0B8}"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10" xr16:uid="{5AB6544C-1383-4B76-BC0B-0FD9523FED2A}"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<sst xmlns="http://schemas.openxmlformats.org/spreadsheetml/2006/main" count="712" uniqueCount="262">
  <si>
    <t>Row Labels</t>
  </si>
  <si>
    <t>Column Labels</t>
  </si>
  <si>
    <t>Female</t>
  </si>
  <si>
    <t>Male</t>
  </si>
  <si>
    <t>Sum of Adjustment</t>
  </si>
  <si>
    <t>Brian Crothers</t>
  </si>
  <si>
    <t>Time</t>
  </si>
  <si>
    <t>Adjusted Time</t>
  </si>
  <si>
    <t>M55</t>
  </si>
  <si>
    <t>W21</t>
  </si>
  <si>
    <t>M50</t>
  </si>
  <si>
    <t>M21</t>
  </si>
  <si>
    <t>M45</t>
  </si>
  <si>
    <t>M60</t>
  </si>
  <si>
    <t>W45</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</si>
  <si>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Scoring System</t>
    </r>
  </si>
  <si>
    <t>League Points</t>
  </si>
  <si>
    <t>M35</t>
  </si>
  <si>
    <t>Best 3</t>
  </si>
  <si>
    <t>Paul Daniels</t>
  </si>
  <si>
    <t>Chris Colwell</t>
  </si>
  <si>
    <t>M12</t>
  </si>
  <si>
    <t>W10</t>
  </si>
  <si>
    <t>M10</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</si>
  <si>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</si>
  <si>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</si>
  <si>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Race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</si>
  <si>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Race</t>
    </r>
  </si>
  <si>
    <t>Steven Shortt</t>
  </si>
  <si>
    <t>M65</t>
  </si>
  <si>
    <t>M70</t>
  </si>
  <si>
    <t>W40</t>
  </si>
  <si>
    <t>Fred Hamond</t>
  </si>
  <si>
    <t>W50</t>
  </si>
  <si>
    <t>Daphne Hamond</t>
  </si>
  <si>
    <t>Mac Philpott</t>
  </si>
  <si>
    <t>W35</t>
  </si>
  <si>
    <t>Ormeau Park</t>
  </si>
  <si>
    <t>M14</t>
  </si>
  <si>
    <t>W12</t>
  </si>
  <si>
    <t>M18</t>
  </si>
  <si>
    <t>M40</t>
  </si>
  <si>
    <t>Richard Hetherington</t>
  </si>
  <si>
    <t>Sharon Dickenson</t>
  </si>
  <si>
    <t>Matthew Crothers</t>
  </si>
  <si>
    <t>Lyle Fleming</t>
  </si>
  <si>
    <t>W70</t>
  </si>
  <si>
    <t>Olivia Baxter</t>
  </si>
  <si>
    <t>David Orwin</t>
  </si>
  <si>
    <t>M75</t>
  </si>
  <si>
    <t>Nat Kerr</t>
  </si>
  <si>
    <t>Kenny Weir</t>
  </si>
  <si>
    <t>Graham Ross</t>
  </si>
  <si>
    <t>Liam Hopkins</t>
  </si>
  <si>
    <t>Chloé Campbell</t>
  </si>
  <si>
    <t>Thomas King</t>
  </si>
  <si>
    <t>Jordan Smart</t>
  </si>
  <si>
    <t>Nigel Kerr</t>
  </si>
  <si>
    <t>Jonathan Beattie</t>
  </si>
  <si>
    <t>Benjamin Johnston</t>
  </si>
  <si>
    <t>Ann-Marie Kerr</t>
  </si>
  <si>
    <t>Karen Crothers</t>
  </si>
  <si>
    <t>Bodhi Simpson</t>
  </si>
  <si>
    <t>M8</t>
  </si>
  <si>
    <t>Peter Stewart</t>
  </si>
  <si>
    <t>Kin Lau</t>
  </si>
  <si>
    <t>Planner</t>
  </si>
  <si>
    <t>Alan Kerr</t>
  </si>
  <si>
    <t>Wilbert Hollinger</t>
  </si>
  <si>
    <t>Simon Reeve</t>
  </si>
  <si>
    <t>Wilson McAlister</t>
  </si>
  <si>
    <t>Joe McClure</t>
  </si>
  <si>
    <t>Emma Graham</t>
  </si>
  <si>
    <t>W20</t>
  </si>
  <si>
    <t>Carol Black</t>
  </si>
  <si>
    <t>W55</t>
  </si>
  <si>
    <t>Jack Wilkins</t>
  </si>
  <si>
    <t>Philip Baxter</t>
  </si>
  <si>
    <t>Sean Nolan</t>
  </si>
  <si>
    <t>Ciaran Montague</t>
  </si>
  <si>
    <t>W14</t>
  </si>
  <si>
    <t>Geoffrey Collins</t>
  </si>
  <si>
    <t>Paul Graham</t>
  </si>
  <si>
    <t>Sam Graham</t>
  </si>
  <si>
    <t>Neil McEvoy</t>
  </si>
  <si>
    <t>Deborah Wells</t>
  </si>
  <si>
    <t>John Paul Wilkins</t>
  </si>
  <si>
    <t>Mark Hopkins</t>
  </si>
  <si>
    <t>Luke Wilkins</t>
  </si>
  <si>
    <t>Aran Power</t>
  </si>
  <si>
    <t>Joshua Challis</t>
  </si>
  <si>
    <t>Joanne Graham</t>
  </si>
  <si>
    <t>Kate Greene</t>
  </si>
  <si>
    <t>Andrew Thompson</t>
  </si>
  <si>
    <t>Ashley Rebello</t>
  </si>
  <si>
    <t>Andre Hector</t>
  </si>
  <si>
    <t>Scott Houston</t>
  </si>
  <si>
    <t>Steven Todd</t>
  </si>
  <si>
    <t>Phil Thompson</t>
  </si>
  <si>
    <t>Vaughan Purnell</t>
  </si>
  <si>
    <t>Eamon O'Reilly</t>
  </si>
  <si>
    <t>Avril Wilkins</t>
  </si>
  <si>
    <t>Austin McEvoy</t>
  </si>
  <si>
    <t>Glen Pollock</t>
  </si>
  <si>
    <t>Daniel Rice</t>
  </si>
  <si>
    <t>Eoin Rice</t>
  </si>
  <si>
    <t>Nella Herman</t>
  </si>
  <si>
    <t>Oonagh Reeve</t>
  </si>
  <si>
    <t>Bethan Nixon</t>
  </si>
  <si>
    <t>Erin Jackson</t>
  </si>
  <si>
    <t>Tracy Mimna</t>
  </si>
  <si>
    <t>Emily Allen</t>
  </si>
  <si>
    <t>Niamh Long</t>
  </si>
  <si>
    <t>Jennifer Frazer</t>
  </si>
  <si>
    <t>Angela Lappin</t>
  </si>
  <si>
    <t>Nigel Allen</t>
  </si>
  <si>
    <t>Paul Nixon</t>
  </si>
  <si>
    <t>Sarah Richie</t>
  </si>
  <si>
    <t>W8</t>
  </si>
  <si>
    <t>Cahal Power</t>
  </si>
  <si>
    <t>Rachel Carleton</t>
  </si>
  <si>
    <t>Anna Moore</t>
  </si>
  <si>
    <t>Ivan Millar</t>
  </si>
  <si>
    <t>Daragh Dickson</t>
  </si>
  <si>
    <t>William Dickson</t>
  </si>
  <si>
    <t>rtd</t>
  </si>
  <si>
    <t>Belvoir Park</t>
  </si>
  <si>
    <t>Shane Lynch</t>
  </si>
  <si>
    <t>Karen Wilton</t>
  </si>
  <si>
    <t>Mark Pruzina</t>
  </si>
  <si>
    <t>Bill Hopkins</t>
  </si>
  <si>
    <t>Chloe Rogers</t>
  </si>
  <si>
    <t>Dylan Kennedy</t>
  </si>
  <si>
    <t>Euan Kennedy</t>
  </si>
  <si>
    <t>M16</t>
  </si>
  <si>
    <t>Richard Williamson</t>
  </si>
  <si>
    <t>Kris Porter</t>
  </si>
  <si>
    <t>Michael Kennedy</t>
  </si>
  <si>
    <t>Gregor Ashton</t>
  </si>
  <si>
    <t>Conor Trevena</t>
  </si>
  <si>
    <t>Cillian Lynch</t>
  </si>
  <si>
    <t>Sarah Ritchie</t>
  </si>
  <si>
    <t>Sarah Coetzee</t>
  </si>
  <si>
    <t>Chloe Reed</t>
  </si>
  <si>
    <t>Conrad Worthy</t>
  </si>
  <si>
    <t>Charlie Rice</t>
  </si>
  <si>
    <t>Abbie Green</t>
  </si>
  <si>
    <t>Ellen Watson</t>
  </si>
  <si>
    <t>Hannah Green</t>
  </si>
  <si>
    <t>Amanda Pollock</t>
  </si>
  <si>
    <t>W60</t>
  </si>
  <si>
    <t>Garth Henry</t>
  </si>
  <si>
    <t>Jenny Orr</t>
  </si>
  <si>
    <t>W75</t>
  </si>
  <si>
    <t>Carly Howard</t>
  </si>
  <si>
    <t>Eve Collen</t>
  </si>
  <si>
    <t>John Cullen</t>
  </si>
  <si>
    <t>Organiser</t>
  </si>
  <si>
    <t>Billy Reed</t>
  </si>
  <si>
    <t>Aine Colwell</t>
  </si>
  <si>
    <t>Mark Earnshaw</t>
  </si>
  <si>
    <t>Shuk Han Leung</t>
  </si>
  <si>
    <t>Henry Montgomery</t>
  </si>
  <si>
    <t>Eva Kelly</t>
  </si>
  <si>
    <t>Luke Kelly</t>
  </si>
  <si>
    <t>Gemma Kirkpatrick</t>
  </si>
  <si>
    <t>Stephanie Pruzina</t>
  </si>
  <si>
    <t>Ossian Perrin</t>
  </si>
  <si>
    <t>Jeff Johnston</t>
  </si>
  <si>
    <t>Harry Earnshaw</t>
  </si>
  <si>
    <t>Poppy Gribben</t>
  </si>
  <si>
    <t>Julia Sinclair</t>
  </si>
  <si>
    <t>Mairi Kennedy</t>
  </si>
  <si>
    <t>James Earnshaw</t>
  </si>
  <si>
    <t>Eamonn O'Reilly</t>
  </si>
  <si>
    <t>Daniel Edgar</t>
  </si>
  <si>
    <t>Lorna McMurray</t>
  </si>
  <si>
    <t>Paul McGowan</t>
  </si>
  <si>
    <t>Robyn Haampton</t>
  </si>
  <si>
    <t>Tracey Mimna</t>
  </si>
  <si>
    <t>Antrim Castle</t>
  </si>
  <si>
    <t>Michael Young</t>
  </si>
  <si>
    <t>Evie Agnew</t>
  </si>
  <si>
    <t>Jude McEvoy</t>
  </si>
  <si>
    <t>Thomas Lee</t>
  </si>
  <si>
    <t>Benjamin Lee</t>
  </si>
  <si>
    <t>Joe McConkey</t>
  </si>
  <si>
    <t>Alexis McGroggan</t>
  </si>
  <si>
    <t>Sophie Fernandez</t>
  </si>
  <si>
    <t>Adam Taylor</t>
  </si>
  <si>
    <t>Megan Hendren</t>
  </si>
  <si>
    <t>Logan Vance</t>
  </si>
  <si>
    <t>James McClintock</t>
  </si>
  <si>
    <t>Ewan Phillips</t>
  </si>
  <si>
    <t>Casey-Lee Allison</t>
  </si>
  <si>
    <t>Jonah Beatty</t>
  </si>
  <si>
    <t>James McCollum</t>
  </si>
  <si>
    <t>George McCollum</t>
  </si>
  <si>
    <t>Jaxon Blair</t>
  </si>
  <si>
    <t>Hannah McCollum</t>
  </si>
  <si>
    <t>Abigail Lee</t>
  </si>
  <si>
    <t>Ethan McConkey</t>
  </si>
  <si>
    <t>Anna Fernandez</t>
  </si>
  <si>
    <t>Olivia Mulligan</t>
  </si>
  <si>
    <t>James Mulligan</t>
  </si>
  <si>
    <t>Kal Hawthorne</t>
  </si>
  <si>
    <t>Rosie Bradley</t>
  </si>
  <si>
    <t>Jessica McCutcheon</t>
  </si>
  <si>
    <t>Daisy Bradley</t>
  </si>
  <si>
    <t>Sophia McCutcheon</t>
  </si>
  <si>
    <t>Samuel Taylor</t>
  </si>
  <si>
    <t>Freddie Vance</t>
  </si>
  <si>
    <t>Harry McClintock</t>
  </si>
  <si>
    <t>Ross McAuley</t>
  </si>
  <si>
    <t>Bobby McAuley</t>
  </si>
  <si>
    <t>Amelia Pozna</t>
  </si>
  <si>
    <t>Kaden Watson-Barclay</t>
  </si>
  <si>
    <t>Betsy Suiter</t>
  </si>
  <si>
    <t>Charlotte Allison</t>
  </si>
  <si>
    <t>Phoenix McNeill</t>
  </si>
  <si>
    <t>Autumn Brown</t>
  </si>
  <si>
    <t>Arthur Suiter</t>
  </si>
  <si>
    <t>Brodie Duncan</t>
  </si>
  <si>
    <t>m13</t>
  </si>
  <si>
    <t>Caleb Duncan</t>
  </si>
  <si>
    <t>Carter Agnew</t>
  </si>
  <si>
    <t>Charlie McConkey</t>
  </si>
  <si>
    <t>Dasiy Breet</t>
  </si>
  <si>
    <t>mS</t>
  </si>
  <si>
    <t>Dexter Breet</t>
  </si>
  <si>
    <t>Ella Mott</t>
  </si>
  <si>
    <t>m8</t>
  </si>
  <si>
    <t>Ella Opphert</t>
  </si>
  <si>
    <t>Florence Surgenor</t>
  </si>
  <si>
    <t>Jessica Stewart</t>
  </si>
  <si>
    <t>m11</t>
  </si>
  <si>
    <t>Jonah Massey</t>
  </si>
  <si>
    <t>Olivia Massey</t>
  </si>
  <si>
    <t>Rosie Carter</t>
  </si>
  <si>
    <t>m10</t>
  </si>
  <si>
    <t>Richard Gamble</t>
  </si>
  <si>
    <t>Stephen Gilmore</t>
  </si>
  <si>
    <t>Cecil Armstrong</t>
  </si>
  <si>
    <t>Denis Murphy</t>
  </si>
  <si>
    <t>Donal O'Kane</t>
  </si>
  <si>
    <t>Colm Kelly</t>
  </si>
  <si>
    <t>Anna Agus</t>
  </si>
  <si>
    <t>Fergus Rice</t>
  </si>
  <si>
    <t>Peter Howe</t>
  </si>
  <si>
    <t>Katie Davoll</t>
  </si>
  <si>
    <t>Lauren Howe</t>
  </si>
  <si>
    <t>Ali Campbell</t>
  </si>
  <si>
    <t>Christina Harding</t>
  </si>
  <si>
    <t>m1 w11</t>
  </si>
  <si>
    <t>w13</t>
  </si>
  <si>
    <t>m5-7</t>
  </si>
  <si>
    <t>Rory Squire</t>
  </si>
  <si>
    <t>m6 w11</t>
  </si>
  <si>
    <t>Sarah Gamble</t>
  </si>
  <si>
    <t>Nikki Craig</t>
  </si>
  <si>
    <t>Emma Harding</t>
  </si>
  <si>
    <t>W18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</si>
</sst>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3" x14ac:knownFonts="1">
    <font>
      <sz val="11"/>
      <color theme="1"/>
      <name val="Calibri"/>
      <family val="2"/>
      <scheme val="minor"/>
    </font>
    <font>
      <sz val="18"/>
      <color theme="3"/>
      <name val="Calibri Light"/>
      <family val="2"/>
      <scheme val="major"/>
    </font>
    <font>
      <sz val="10"/>
      <color theme="3"/>
      <name val="Calibri Light"/>
      <family val="2"/>
      <scheme val="maj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0" fillId="0" borderId="0" xfId="0" pivotButton="1"/>
    <xf numFmtId="0" fontId="0" fillId="0" borderId="0" xfId="0" applyAlignment="1">
      <alignment horizontal="left"/>
    </xf>
    <xf numFmtId="0" fontId="1" fillId="0" borderId="0" xfId="1"/>
    <xf numFmtId="0" fontId="1" fillId="0" borderId="0" xfId="1" applyAlignment="1">
      <alignment horizontal="center"/>
    </xf>
    <xf numFmtId="0" fontId="0" fillId="0" borderId="0" xfId="0" applyAlignment="1">
      <alignment horizontal="center"/>
    </xf>
    <xf numFmtId="2" fontId="0" fillId="0" borderId="0" xfId="0" applyNumberFormat="1"/>
    <xf numFmtId="164" fontId="0" fillId="0" borderId="0" xfId="0" applyNumberFormat="1" applyAlignment="1">
      <alignment horizontal="center"/>
    </xf>
    <xf numFmtId="0" fontId="1" fillId="0" borderId="0" xfId="1" applyAlignment="1">
      <alignment horizontal="left"/>
    </xf>
    <xf numFmtId="0" fontId="0" fillId="0" borderId="0" xfId="0" applyAlignment="1">
      <alignment horizontal="center" textRotation="90"/>
    </xf>
    <xf numFmtId="0" fontId="0" fillId="0" borderId="0" xfId="0" applyNumberFormat="1" applyAlignment="1">
      <alignment horizontal="center"/>
    </xf>
  </cellXfs>
  <cellStyles count="2">
    <cellStyle name="Normal" xfId="0" builtinId="0"/>
    <cellStyle name="Title" xfId="1" builtinId="15"/>
  </cellStyles>
  <dxfs count="90">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numFmt numFmtId="164" formatCode="h:mm:ss"/>
    </dxf>
    <dxf>
      <numFmt numFmtId="164" formatCode="h:mm:ss"/>
    </dxf>
    <dxf>
      <alignment horizontal="center"/>
    </dxf>
    <dxf>
      <alignment horizontal="center"/>
    </dxf>
    <dxf>
      <alignment horizontal="center"/>
    </dxf>
    <dxf>
      <alignment textRotation="90"/>
    </dxf>
    <dxf>
      <numFmt numFmtId="164" formatCode="h:mm:ss"/>
    </dxf>
    <dxf>
      <numFmt numFmtId="164" formatCode="h:mm:ss"/>
    </dxf>
    <dxf>
      <alignment horizontal="center"/>
    </dxf>
  </dxfs>
  <tableStyles count="0" defaultTableStyle="TableStyleMedium2" defaultPivotStyle="PivotStyleLight16"/>
  <colors>
    <mruColors>
      <color rgb="FF808080"/>
      <color rgb="FF6495ED"/>
      <color rgb="FFFF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7.xml"/><Relationship Id="rId18" Type="http://schemas.microsoft.com/office/2007/relationships/slicerCache" Target="slicerCaches/slicerCache3.xml"/><Relationship Id="rId26" Type="http://schemas.openxmlformats.org/officeDocument/2006/relationships/theme" Target="theme/theme1.xml"/><Relationship Id="rId39" Type="http://schemas.openxmlformats.org/officeDocument/2006/relationships/customXml" Target="../customXml/item8.xml"/><Relationship Id="rId21" Type="http://schemas.microsoft.com/office/2007/relationships/slicerCache" Target="slicerCaches/slicerCache6.xml"/><Relationship Id="rId34" Type="http://schemas.openxmlformats.org/officeDocument/2006/relationships/customXml" Target="../customXml/item3.xml"/><Relationship Id="rId42" Type="http://schemas.openxmlformats.org/officeDocument/2006/relationships/customXml" Target="../customXml/item11.xml"/><Relationship Id="rId47" Type="http://schemas.openxmlformats.org/officeDocument/2006/relationships/customXml" Target="../customXml/item16.xml"/><Relationship Id="rId50" Type="http://schemas.openxmlformats.org/officeDocument/2006/relationships/customXml" Target="../customXml/item19.xml"/><Relationship Id="rId55" Type="http://schemas.openxmlformats.org/officeDocument/2006/relationships/customXml" Target="../customXml/item24.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microsoft.com/office/2007/relationships/slicerCache" Target="slicerCaches/slicerCache1.xml"/><Relationship Id="rId29" Type="http://schemas.openxmlformats.org/officeDocument/2006/relationships/sharedStrings" Target="sharedStrings.xml"/><Relationship Id="rId11" Type="http://schemas.openxmlformats.org/officeDocument/2006/relationships/pivotCacheDefinition" Target="pivotCache/pivotCacheDefinition5.xml"/><Relationship Id="rId24" Type="http://schemas.microsoft.com/office/2007/relationships/slicerCache" Target="slicerCaches/slicerCache9.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45" Type="http://schemas.openxmlformats.org/officeDocument/2006/relationships/customXml" Target="../customXml/item14.xml"/><Relationship Id="rId53" Type="http://schemas.openxmlformats.org/officeDocument/2006/relationships/customXml" Target="../customXml/item22.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19" Type="http://schemas.microsoft.com/office/2007/relationships/slicerCache" Target="slicerCaches/slicerCache4.xml"/><Relationship Id="rId31" Type="http://schemas.openxmlformats.org/officeDocument/2006/relationships/calcChain" Target="calcChain.xml"/><Relationship Id="rId44" Type="http://schemas.openxmlformats.org/officeDocument/2006/relationships/customXml" Target="../customXml/item13.xml"/><Relationship Id="rId52"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ivotCacheDefinition" Target="pivotCache/pivotCacheDefinition8.xml"/><Relationship Id="rId22" Type="http://schemas.microsoft.com/office/2007/relationships/slicerCache" Target="slicerCaches/slicerCache7.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43" Type="http://schemas.openxmlformats.org/officeDocument/2006/relationships/customXml" Target="../customXml/item12.xml"/><Relationship Id="rId48" Type="http://schemas.openxmlformats.org/officeDocument/2006/relationships/customXml" Target="../customXml/item17.xml"/><Relationship Id="rId56" Type="http://schemas.openxmlformats.org/officeDocument/2006/relationships/customXml" Target="../customXml/item25.xml"/><Relationship Id="rId8" Type="http://schemas.openxmlformats.org/officeDocument/2006/relationships/pivotCacheDefinition" Target="pivotCache/pivotCacheDefinition2.xml"/><Relationship Id="rId51"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microsoft.com/office/2007/relationships/slicerCache" Target="slicerCaches/slicerCache2.xml"/><Relationship Id="rId25" Type="http://schemas.microsoft.com/office/2007/relationships/slicerCache" Target="slicerCaches/slicerCache10.xml"/><Relationship Id="rId33" Type="http://schemas.openxmlformats.org/officeDocument/2006/relationships/customXml" Target="../customXml/item2.xml"/><Relationship Id="rId38" Type="http://schemas.openxmlformats.org/officeDocument/2006/relationships/customXml" Target="../customXml/item7.xml"/><Relationship Id="rId46" Type="http://schemas.openxmlformats.org/officeDocument/2006/relationships/customXml" Target="../customXml/item15.xml"/><Relationship Id="rId20" Type="http://schemas.microsoft.com/office/2007/relationships/slicerCache" Target="slicerCaches/slicerCache5.xml"/><Relationship Id="rId41" Type="http://schemas.openxmlformats.org/officeDocument/2006/relationships/customXml" Target="../customXml/item10.xml"/><Relationship Id="rId54" Type="http://schemas.openxmlformats.org/officeDocument/2006/relationships/customXml" Target="../customXml/item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9.xml"/><Relationship Id="rId23" Type="http://schemas.microsoft.com/office/2007/relationships/slicerCache" Target="slicerCaches/slicerCache8.xml"/><Relationship Id="rId28" Type="http://schemas.openxmlformats.org/officeDocument/2006/relationships/styles" Target="styles.xml"/><Relationship Id="rId36" Type="http://schemas.openxmlformats.org/officeDocument/2006/relationships/customXml" Target="../customXml/item5.xml"/><Relationship Id="rId49"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[wee2026.3.xlsx]pt Adjustments!PivotTable4</c:name>
    <c:fmtId val="1"/>
  </c:pivotSource>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0" i="1" baseline="0">
                <a:effectLst/>
              </a:rPr>
              <a:t>Your race time is reduced by multiplying it by the adjustment factor for your age and gender</a:t>
            </a:r>
            <a:endParaRPr lang="en-GB" sz="1200">
              <a:effectLst/>
            </a:endParaRP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6495ED"/>
            </a:solidFill>
            <a:round/>
          </a:ln>
          <a:effectLst/>
        </c:spPr>
        <c:marker>
          <c:symbol val="circle"/>
          <c:size val="5"/>
          <c:spPr>
            <a:solidFill>
              <a:srgbClr val="6495ED"/>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28575" cap="rnd">
            <a:solidFill>
              <a:srgbClr val="FF69B4"/>
            </a:solidFill>
            <a:round/>
          </a:ln>
          <a:effectLst/>
        </c:spPr>
        <c:marker>
          <c:symbol val="circle"/>
          <c:size val="5"/>
          <c:spPr>
            <a:solidFill>
              <a:srgbClr val="FF69B4"/>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81468171421784"/>
          <c:y val="0.29027779189431507"/>
          <c:w val="0.81116492846892219"/>
          <c:h val="0.56282480227351195"/>
        </c:manualLayout>
      </c:layout>
      <c:lineChart>
        <c:grouping val="standard"/>
        <c:varyColors val="0"/>
        <c:ser>
          <c:idx val="0"/>
          <c:order val="0"/>
          <c:tx>
            <c:strRef>
              <c:f>'pt Adjustments'!$B$1:$B$2</c:f>
              <c:strCache>
                <c:ptCount val="1"/>
                <c:pt idx="0">
                  <c:v>Male</c:v>
                </c:pt>
              </c:strCache>
            </c:strRef>
          </c:tx>
          <c:spPr>
            <a:ln w="28575" cap="rnd">
              <a:solidFill>
                <a:srgbClr val="6495ED"/>
              </a:solidFill>
              <a:round/>
            </a:ln>
            <a:effectLst/>
          </c:spPr>
          <c:marker>
            <c:symbol val="circle"/>
            <c:size val="5"/>
            <c:spPr>
              <a:solidFill>
                <a:srgbClr val="6495ED"/>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Adjustments'!$B$3:$B$19</c:f>
              <c:numCache>
                <c:formatCode>0.00</c:formatCode>
                <c:ptCount val="17"/>
                <c:pt idx="0">
                  <c:v>0.5</c:v>
                </c:pt>
                <c:pt idx="1">
                  <c:v>0.6</c:v>
                </c:pt>
                <c:pt idx="2">
                  <c:v>0.7</c:v>
                </c:pt>
                <c:pt idx="3">
                  <c:v>0.85</c:v>
                </c:pt>
                <c:pt idx="4">
                  <c:v>0.9</c:v>
                </c:pt>
                <c:pt idx="5">
                  <c:v>0.95</c:v>
                </c:pt>
                <c:pt idx="6">
                  <c:v>1</c:v>
                </c:pt>
                <c:pt idx="7">
                  <c:v>0.95</c:v>
                </c:pt>
                <c:pt idx="8">
                  <c:v>0.9</c:v>
                </c:pt>
                <c:pt idx="9">
                  <c:v>0.85</c:v>
                </c:pt>
                <c:pt idx="10">
                  <c:v>0.8</c:v>
                </c:pt>
                <c:pt idx="11">
                  <c:v>0.75</c:v>
                </c:pt>
                <c:pt idx="12">
                  <c:v>0.7</c:v>
                </c:pt>
                <c:pt idx="13">
                  <c:v>0.65</c:v>
                </c:pt>
                <c:pt idx="14">
                  <c:v>0.6</c:v>
                </c:pt>
                <c:pt idx="15">
                  <c:v>0.55000000000000004</c:v>
                </c:pt>
                <c:pt idx="16">
                  <c:v>0.5</c:v>
                </c:pt>
              </c:numCache>
            </c:numRef>
          </c:val>
          <c:smooth val="0"/>
          <c:extLst>
            <c:ext xmlns:c16="http://schemas.microsoft.com/office/drawing/2014/chart" uri="{C3380CC4-5D6E-409C-BE32-E72D297353CC}">
              <c16:uniqueId val="{00000000-6593-4D38-9711-F82BB19CFD10}"/>
            </c:ext>
          </c:extLst>
        </c:ser>
        <c:ser>
          <c:idx val="1"/>
          <c:order val="1"/>
          <c:tx>
            <c:strRef>
              <c:f>'pt Adjustments'!$C$1:$C$2</c:f>
              <c:strCache>
                <c:ptCount val="1"/>
                <c:pt idx="0">
                  <c:v>Female</c:v>
                </c:pt>
              </c:strCache>
            </c:strRef>
          </c:tx>
          <c:spPr>
            <a:ln w="28575" cap="rnd">
              <a:solidFill>
                <a:srgbClr val="FF69B4"/>
              </a:solidFill>
              <a:round/>
            </a:ln>
            <a:effectLst/>
          </c:spPr>
          <c:marker>
            <c:symbol val="circle"/>
            <c:size val="5"/>
            <c:spPr>
              <a:solidFill>
                <a:srgbClr val="FF69B4"/>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Adjustments'!$C$3:$C$19</c:f>
              <c:numCache>
                <c:formatCode>0.00</c:formatCode>
                <c:ptCount val="17"/>
                <c:pt idx="0">
                  <c:v>0.5</c:v>
                </c:pt>
                <c:pt idx="1">
                  <c:v>0.55000000000000004</c:v>
                </c:pt>
                <c:pt idx="2">
                  <c:v>0.6</c:v>
                </c:pt>
                <c:pt idx="3">
                  <c:v>0.7</c:v>
                </c:pt>
                <c:pt idx="4">
                  <c:v>0.71</c:v>
                </c:pt>
                <c:pt idx="5">
                  <c:v>0.73</c:v>
                </c:pt>
                <c:pt idx="6">
                  <c:v>0.8</c:v>
                </c:pt>
                <c:pt idx="7">
                  <c:v>0.76</c:v>
                </c:pt>
                <c:pt idx="8">
                  <c:v>0.71</c:v>
                </c:pt>
                <c:pt idx="9">
                  <c:v>0.68</c:v>
                </c:pt>
                <c:pt idx="10">
                  <c:v>0.65</c:v>
                </c:pt>
                <c:pt idx="11">
                  <c:v>0.6</c:v>
                </c:pt>
                <c:pt idx="12">
                  <c:v>0.56000000000000005</c:v>
                </c:pt>
                <c:pt idx="13">
                  <c:v>0.52</c:v>
                </c:pt>
                <c:pt idx="14">
                  <c:v>0.48</c:v>
                </c:pt>
                <c:pt idx="15">
                  <c:v>0.44</c:v>
                </c:pt>
                <c:pt idx="16">
                  <c:v>0.4</c:v>
                </c:pt>
              </c:numCache>
            </c:numRef>
          </c:val>
          <c:smooth val="0"/>
          <c:extLst>
            <c:ext xmlns:c16="http://schemas.microsoft.com/office/drawing/2014/chart" uri="{C3380CC4-5D6E-409C-BE32-E72D297353CC}">
              <c16:uniqueId val="{00000001-6593-4D38-9711-F82BB19CFD10}"/>
            </c:ext>
          </c:extLst>
        </c:ser>
        <c:dLbls>
          <c:dLblPos val="t"/>
          <c:showLegendKey val="0"/>
          <c:showVal val="1"/>
          <c:showCatName val="0"/>
          <c:showSerName val="0"/>
          <c:showPercent val="0"/>
          <c:showBubbleSize val="0"/>
        </c:dLbls>
        <c:marker val="1"/>
        <c:smooth val="0"/>
        <c:axId val="393918143"/>
        <c:axId val="1975607248"/>
      </c:lineChart>
      <c:catAx>
        <c:axId val="39391814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607248"/>
        <c:crosses val="autoZero"/>
        <c:auto val="1"/>
        <c:lblAlgn val="ctr"/>
        <c:lblOffset val="100"/>
        <c:noMultiLvlLbl val="0"/>
      </c:catAx>
      <c:valAx>
        <c:axId val="1975607248"/>
        <c:scaling>
          <c:orientation val="minMax"/>
          <c:max val="1"/>
          <c:min val="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Adjustment</a:t>
                </a:r>
                <a:r>
                  <a:rPr lang="en-GB" baseline="0"/>
                  <a:t> </a:t>
                </a:r>
              </a:p>
              <a:p>
                <a:pPr>
                  <a:defRPr/>
                </a:pPr>
                <a:r>
                  <a:rPr lang="en-GB"/>
                  <a:t>Factor</a:t>
                </a:r>
              </a:p>
            </c:rich>
          </c:tx>
          <c:layout>
            <c:manualLayout>
              <c:xMode val="edge"/>
              <c:yMode val="edge"/>
              <c:x val="3.3475825230763874E-2"/>
              <c:y val="0.467016736258628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crossAx val="393918143"/>
        <c:crosses val="autoZero"/>
        <c:crossBetween val="between"/>
      </c:valAx>
      <c:spPr>
        <a:noFill/>
        <a:ln>
          <a:noFill/>
        </a:ln>
        <a:effectLst/>
      </c:spPr>
    </c:plotArea>
    <c:legend>
      <c:legendPos val="t"/>
      <c:layout>
        <c:manualLayout>
          <c:xMode val="edge"/>
          <c:yMode val="edge"/>
          <c:x val="0.64970399242464694"/>
          <c:y val="0.1732822920410757"/>
          <c:w val="0.31137731638777222"/>
          <c:h val="6.6008107101706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xdr:colOff>
      <xdr:row>3</xdr:row>
      <xdr:rowOff>0</xdr:rowOff>
    </xdr:from>
    <xdr:ext cx="3657600" cy="4029075"/>
    <xdr:sp macro="" textlink="">
      <xdr:nvSpPr>
        <xdr:cNvPr id="3" name="TextBox 2">
          <a:extLst>
            <a:ext uri="{FF2B5EF4-FFF2-40B4-BE49-F238E27FC236}">
              <a16:creationId xmlns:a16="http://schemas.microsoft.com/office/drawing/2014/main" id="{49C7AB04-E5B5-4C01-BAD4-C6A86B250E1A}"/>
            </a:ext>
          </a:extLst>
        </xdr:cNvPr>
        <xdr:cNvSpPr txBox="1"/>
      </xdr:nvSpPr>
      <xdr:spPr>
        <a:xfrm>
          <a:off x="342901" y="676275"/>
          <a:ext cx="3657600" cy="402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tlCol="0" anchor="t">
          <a:noAutofit/>
        </a:bodyPr>
        <a:lstStyle/>
        <a:p>
          <a:r>
            <a:rPr lang="en-GB" sz="1100"/>
            <a:t>The WEE series puts every competitor on an</a:t>
          </a:r>
          <a:r>
            <a:rPr lang="en-GB" sz="1100" baseline="0"/>
            <a:t> equal footing with respect to age and gender. With the exception of M21, your race time is reduced by a factor which aims to create a level playing field. A W70, after their adjustment is applied, may well have a better time than an M21.</a:t>
          </a:r>
        </a:p>
        <a:p>
          <a:endParaRPr lang="en-GB" sz="1100" baseline="0"/>
        </a:p>
        <a:p>
          <a:r>
            <a:rPr lang="en-GB" sz="1100" baseline="0"/>
            <a:t>Each WEE series runs for one month. As well as competing in individual races you are part of the WEE series league. Your best three performances across a series are aggregated to give you a league position.</a:t>
          </a:r>
        </a:p>
        <a:p>
          <a:endParaRPr lang="en-GB" sz="1100" baseline="0"/>
        </a:p>
        <a:p>
          <a:r>
            <a:rPr lang="en-GB" sz="1100" baseline="0"/>
            <a:t>Officials' league positions are protected. If you are officiating as a planner or organiser you are allocated a performance for that event equal to your best performance of any other race you competed in during the series.</a:t>
          </a:r>
        </a:p>
        <a:p>
          <a:endParaRPr lang="en-GB" sz="1100" baseline="0"/>
        </a:p>
        <a:p>
          <a:r>
            <a:rPr lang="en-GB" sz="1100" baseline="0"/>
            <a:t>Example:</a:t>
          </a:r>
        </a:p>
        <a:p>
          <a:r>
            <a:rPr lang="en-GB" sz="1100" baseline="0"/>
            <a:t>- M21 finishes in 25:00 minutes</a:t>
          </a:r>
        </a:p>
        <a:p>
          <a:r>
            <a:rPr lang="en-GB" sz="1100" baseline="0"/>
            <a:t>- W70 finishes in 50:00 minutes</a:t>
          </a:r>
        </a:p>
        <a:p>
          <a:r>
            <a:rPr lang="en-GB" sz="1100" baseline="0"/>
            <a:t>- W70 time is multiplied by 0.48</a:t>
          </a:r>
        </a:p>
        <a:p>
          <a:r>
            <a:rPr lang="en-GB" sz="1100" baseline="0"/>
            <a:t>- W70 adjusted time is 24:00 minutes</a:t>
          </a:r>
        </a:p>
        <a:p>
          <a:r>
            <a:rPr lang="en-GB" sz="1100" baseline="0"/>
            <a:t>the result is that W70 beats M21 and that is the spirit of the WEE!</a:t>
          </a:r>
        </a:p>
        <a:p>
          <a:endParaRPr lang="en-GB" sz="1100" baseline="0"/>
        </a:p>
        <a:p>
          <a:endParaRPr lang="en-GB" sz="1100" baseline="0"/>
        </a:p>
        <a:p>
          <a:endParaRPr lang="en-GB" sz="1100"/>
        </a:p>
      </xdr:txBody>
    </xdr:sp>
    <xdr:clientData/>
  </xdr:oneCellAnchor>
  <xdr:twoCellAnchor>
    <xdr:from>
      <xdr:col>7</xdr:col>
      <xdr:colOff>331304</xdr:colOff>
      <xdr:row>2</xdr:row>
      <xdr:rowOff>0</xdr:rowOff>
    </xdr:from>
    <xdr:to>
      <xdr:col>15</xdr:col>
      <xdr:colOff>16564</xdr:colOff>
      <xdr:row>19</xdr:row>
      <xdr:rowOff>8283</xdr:rowOff>
    </xdr:to>
    <xdr:graphicFrame macro="">
      <xdr:nvGraphicFramePr>
        <xdr:cNvPr id="4" name="Chart 1">
          <a:extLst>
            <a:ext uri="{FF2B5EF4-FFF2-40B4-BE49-F238E27FC236}">
              <a16:creationId xmlns:a16="http://schemas.microsoft.com/office/drawing/2014/main" id="{1062FB48-0A09-0307-9C1C-003810BB4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1">
              <a:extLst>
                <a:ext uri="{FF2B5EF4-FFF2-40B4-BE49-F238E27FC236}">
                  <a16:creationId xmlns:a16="http://schemas.microsoft.com/office/drawing/2014/main" id="{166D22A2-2492-7AEF-33EB-ABF6D16035FA}"/>
                </a:ext>
              </a:extLst>
            </xdr:cNvPr>
            <xdr:cNvGraphicFramePr/>
          </xdr:nvGraphicFramePr>
          <xdr:xfrm>
            <a:off x="0" y="0"/>
            <a:ext cx="0" cy="0"/>
          </xdr:xfrm>
          <a:graphic>
            <a:graphicData uri="http://schemas.microsoft.com/office/drawing/2010/slicer">
              <sle:slicer xmlns:sle="http://schemas.microsoft.com/office/drawing/2010/slicer" name="Course 1"/>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a:extLst>
                <a:ext uri="{FF2B5EF4-FFF2-40B4-BE49-F238E27FC236}">
                  <a16:creationId xmlns:a16="http://schemas.microsoft.com/office/drawing/2014/main" id="{82202164-BE2A-A9D8-905B-B9C160300A63}"/>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1">
              <a:extLst>
                <a:ext uri="{FF2B5EF4-FFF2-40B4-BE49-F238E27FC236}">
                  <a16:creationId xmlns:a16="http://schemas.microsoft.com/office/drawing/2014/main" id="{DE3EB1A3-4D30-BCC5-DFE6-B4288A5426D7}"/>
                </a:ext>
              </a:extLst>
            </xdr:cNvPr>
            <xdr:cNvGraphicFramePr/>
          </xdr:nvGraphicFramePr>
          <xdr:xfrm>
            <a:off x="0" y="0"/>
            <a:ext cx="0" cy="0"/>
          </xdr:xfrm>
          <a:graphic>
            <a:graphicData uri="http://schemas.microsoft.com/office/drawing/2010/slicer">
              <sle:slicer xmlns:sle="http://schemas.microsoft.com/office/drawing/2010/slicer" name="Series 1"/>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2">
              <a:extLst>
                <a:ext uri="{FF2B5EF4-FFF2-40B4-BE49-F238E27FC236}">
                  <a16:creationId xmlns:a16="http://schemas.microsoft.com/office/drawing/2014/main" id="{9146769C-1B85-484C-8AE9-0BCDA986B8DD}"/>
                </a:ext>
              </a:extLst>
            </xdr:cNvPr>
            <xdr:cNvGraphicFramePr/>
          </xdr:nvGraphicFramePr>
          <xdr:xfrm>
            <a:off x="0" y="0"/>
            <a:ext cx="0" cy="0"/>
          </xdr:xfrm>
          <a:graphic>
            <a:graphicData uri="http://schemas.microsoft.com/office/drawing/2010/slicer">
              <sle:slicer xmlns:sle="http://schemas.microsoft.com/office/drawing/2010/slicer" name="Course 2"/>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1">
              <a:extLst>
                <a:ext uri="{FF2B5EF4-FFF2-40B4-BE49-F238E27FC236}">
                  <a16:creationId xmlns:a16="http://schemas.microsoft.com/office/drawing/2014/main" id="{23CEFCC6-F5E2-44E9-8E37-D6BCD9637B2D}"/>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2">
              <a:extLst>
                <a:ext uri="{FF2B5EF4-FFF2-40B4-BE49-F238E27FC236}">
                  <a16:creationId xmlns:a16="http://schemas.microsoft.com/office/drawing/2014/main" id="{E7D2B4E5-A287-4E10-93DA-898BBA40222F}"/>
                </a:ext>
              </a:extLst>
            </xdr:cNvPr>
            <xdr:cNvGraphicFramePr/>
          </xdr:nvGraphicFramePr>
          <xdr:xfrm>
            <a:off x="0" y="0"/>
            <a:ext cx="0" cy="0"/>
          </xdr:xfrm>
          <a:graphic>
            <a:graphicData uri="http://schemas.microsoft.com/office/drawing/2010/slicer">
              <sle:slicer xmlns:sle="http://schemas.microsoft.com/office/drawing/2010/slicer" name="Series 2"/>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a:extLst>
                <a:ext uri="{FF2B5EF4-FFF2-40B4-BE49-F238E27FC236}">
                  <a16:creationId xmlns:a16="http://schemas.microsoft.com/office/drawing/2014/main" id="{5CB292E3-DABC-A169-DDF9-32CE0BB8391A}"/>
                </a:ext>
              </a:extLst>
            </xdr:cNvPr>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4" name="Series">
              <a:extLst>
                <a:ext uri="{FF2B5EF4-FFF2-40B4-BE49-F238E27FC236}">
                  <a16:creationId xmlns:a16="http://schemas.microsoft.com/office/drawing/2014/main" id="{61B1BDB7-51ED-8645-5E1D-8296547F90B9}"/>
                </a:ext>
              </a:extLst>
            </xdr:cNvPr>
            <xdr:cNvGraphicFramePr/>
          </xdr:nvGraphicFramePr>
          <xdr:xfrm>
            <a:off x="0" y="0"/>
            <a:ext cx="0" cy="0"/>
          </xdr:xfrm>
          <a:graphic>
            <a:graphicData uri="http://schemas.microsoft.com/office/drawing/2010/slicer">
              <sle:slicer xmlns:sle="http://schemas.microsoft.com/office/drawing/2010/slicer" name="Series"/>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3">
              <a:extLst>
                <a:ext uri="{FF2B5EF4-FFF2-40B4-BE49-F238E27FC236}">
                  <a16:creationId xmlns:a16="http://schemas.microsoft.com/office/drawing/2014/main" id="{D41CE75C-7E99-4E6B-A78E-1421F4F0F072}"/>
                </a:ext>
              </a:extLst>
            </xdr:cNvPr>
            <xdr:cNvGraphicFramePr/>
          </xdr:nvGraphicFramePr>
          <xdr:xfrm>
            <a:off x="0" y="0"/>
            <a:ext cx="0" cy="0"/>
          </xdr:xfrm>
          <a:graphic>
            <a:graphicData uri="http://schemas.microsoft.com/office/drawing/2010/slicer">
              <sle:slicer xmlns:sle="http://schemas.microsoft.com/office/drawing/2010/slicer" name="Course 3"/>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3" name="Series 3">
              <a:extLst>
                <a:ext uri="{FF2B5EF4-FFF2-40B4-BE49-F238E27FC236}">
                  <a16:creationId xmlns:a16="http://schemas.microsoft.com/office/drawing/2014/main" id="{74BFB8C8-2157-4B9D-AE25-BF61E26F6BF9}"/>
                </a:ext>
              </a:extLst>
            </xdr:cNvPr>
            <xdr:cNvGraphicFramePr/>
          </xdr:nvGraphicFramePr>
          <xdr:xfrm>
            <a:off x="0" y="0"/>
            <a:ext cx="0" cy="0"/>
          </xdr:xfrm>
          <a:graphic>
            <a:graphicData uri="http://schemas.microsoft.com/office/drawing/2010/slicer">
              <sle:slicer xmlns:sle="http://schemas.microsoft.com/office/drawing/2010/slicer" name="Series 3"/>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62.858138194446" backgroundQuery="1" createdVersion="8" refreshedVersion="8" minRefreshableVersion="3" recordCount="0" supportSubquery="1" supportAdvancedDrill="1" xr:uid="{BD124427-3523-46F6-AEA3-BAD09320D384}">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87">
        <s v="Abbie Green"/>
        <s v="Abigail Lee"/>
        <s v="Adam Taylor"/>
        <s v="Alexis McGroggan"/>
        <s v="Amanda Pollock"/>
        <s v="Amelia Pozna"/>
        <s v="Angela Lappin"/>
        <s v="Anna Fernandez"/>
        <s v="Ann-Marie Kerr"/>
        <s v="Arthur Suiter"/>
        <s v="Autumn Brown"/>
        <s v="Benjamin Lee"/>
        <s v="Bethan Nixon"/>
        <s v="Betsy Suiter"/>
        <s v="Bobby McAuley"/>
        <s v="Bodhi Simpson"/>
        <s v="Brodie Duncan"/>
        <s v="Cahal Power"/>
        <s v="Caleb Duncan"/>
        <s v="Carly Howard"/>
        <s v="Carter Agnew"/>
        <s v="Casey-Lee Allison"/>
        <s v="Charlie McConkey"/>
        <s v="Charlie Rice"/>
        <s v="Charlotte Allison"/>
        <s v="Chloe Reed"/>
        <s v="Conrad Worthy"/>
        <s v="Daisy Bradley"/>
        <s v="Daniel Rice"/>
        <s v="Daphne Hamond"/>
        <s v="Dasiy Breet"/>
        <s v="Dexter Breet"/>
        <s v="Ella Mott"/>
        <s v="Ella Opphert"/>
        <s v="Ellen Watson"/>
        <s v="Emily Allen"/>
        <s v="Eoin Rice"/>
        <s v="Erin Jackson"/>
        <s v="Ethan McConkey"/>
        <s v="Eve Collen"/>
        <s v="Evie Agnew"/>
        <s v="Ewan Phillips"/>
        <s v="Florence Surgenor"/>
        <s v="Freddie Vance"/>
        <s v="Garth Henry"/>
        <s v="George McCollum"/>
        <s v="Hannah Green"/>
        <s v="Hannah McCollum"/>
        <s v="Harry McClintock"/>
        <s v="James McClintock"/>
        <s v="James McCollum"/>
        <s v="James Mulligan"/>
        <s v="Jaxon Blair"/>
        <s v="Jennifer Frazer"/>
        <s v="Jenny Orr"/>
        <s v="Jessica McCutcheon"/>
        <s v="Jessica Stewart"/>
        <s v="Joe McConkey"/>
        <s v="John Cullen"/>
        <s v="Jonah Beatty"/>
        <s v="Jonah Massey"/>
        <s v="Jude McEvoy"/>
        <s v="Kaden Watson-Barclay"/>
        <s v="Kal Hawthorne"/>
        <s v="Karen Crothers"/>
        <s v="Logan Vance"/>
        <s v="Megan Hendren"/>
        <s v="Nella Herman"/>
        <s v="Niamh Long"/>
        <s v="Nigel Allen"/>
        <s v="Olivia Massey"/>
        <s v="Olivia Mulligan"/>
        <s v="Oonagh Reeve"/>
        <s v="Paul Nixon"/>
        <s v="Phoenix McNeill"/>
        <s v="Rosie Bradley"/>
        <s v="Rosie Carter"/>
        <s v="Ross McAuley"/>
        <s v="Samuel Taylor"/>
        <s v="Sarah Coetzee"/>
        <s v="Sarah Richie"/>
        <s v="Sarah Ritchie"/>
        <s v="Sophia McCutcheon"/>
        <s v="Sophie Fernandez"/>
        <s v="Thomas Lee"/>
        <s v="Tracey Mimna"/>
        <s v="Tracy Mimna"/>
      </sharedItems>
    </cacheField>
    <cacheField name="[Results].[Location].[Location]" caption="Location" numFmtId="0" hierarchy="7" level="1">
      <sharedItems count="3">
        <s v="Antrim Castle"/>
        <s v="Belvoir Park"/>
        <s v="Ormeau Park"/>
      </sharedItems>
    </cacheField>
    <cacheField name="[Measures].[League Points]" caption="League Points" numFmtId="0" hierarchy="22" level="32767"/>
    <cacheField name="[Results].[Category].[Category]" caption="Category" numFmtId="0" hierarchy="9" level="1">
      <sharedItems count="20">
        <s v="W12"/>
        <s v="W8"/>
        <s v="M10"/>
        <s v="W10"/>
        <s v="W60"/>
        <s v="W35"/>
        <s v="W50"/>
        <s v="M8"/>
        <s v="M12"/>
        <s v="W21"/>
        <s v="M14"/>
        <s v="W70"/>
        <s v="W45"/>
        <s v="M60"/>
        <s v="W14"/>
        <s v="W75"/>
        <s v="M50"/>
        <s v="M45"/>
        <s v="W55"/>
        <s v="W40"/>
      </sharedItems>
    </cacheField>
    <cacheField name="[Results].[Course].[Course]" caption="Course" numFmtId="0" hierarchy="6"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6"/>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5"/>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62.858140856479" backgroundQuery="1" createdVersion="8" refreshedVersion="8" minRefreshableVersion="3" recordCount="0" supportSubquery="1" supportAdvancedDrill="1" xr:uid="{8F57A4DC-4FBF-434E-802C-269C89610D71}">
  <cacheSource type="external" connectionId="10"/>
  <cacheFields count="3">
    <cacheField name="[Adjustments].[Age].[Age]" caption="Age" numFmtId="0" hierarchy="2" level="1">
      <sharedItems containsSemiMixedTypes="0" containsString="0" containsNumber="1" containsInteger="1" minValue="10" maxValue="80" count="17">
        <n v="10"/>
        <n v="12"/>
        <n v="14"/>
        <n v="16"/>
        <n v="18"/>
        <n v="20"/>
        <n v="21"/>
        <n v="35"/>
        <n v="40"/>
        <n v="45"/>
        <n v="50"/>
        <n v="55"/>
        <n v="60"/>
        <n v="65"/>
        <n v="70"/>
        <n v="75"/>
        <n v="80"/>
      </sharedItems>
      <extLst>
        <ext xmlns:x15="http://schemas.microsoft.com/office/spreadsheetml/2010/11/main" uri="{4F2E5C28-24EA-4eb8-9CBF-B6C8F9C3D259}">
          <x15:cachedUniqueNames>
            <x15:cachedUniqueName index="0" name="[Adjustments].[Age].&amp;[10]"/>
            <x15:cachedUniqueName index="1" name="[Adjustments].[Age].&amp;[12]"/>
            <x15:cachedUniqueName index="2" name="[Adjustments].[Age].&amp;[14]"/>
            <x15:cachedUniqueName index="3" name="[Adjustments].[Age].&amp;[16]"/>
            <x15:cachedUniqueName index="4" name="[Adjustments].[Age].&amp;[18]"/>
            <x15:cachedUniqueName index="5" name="[Adjustments].[Age].&amp;[20]"/>
            <x15:cachedUniqueName index="6" name="[Adjustments].[Age].&amp;[21]"/>
            <x15:cachedUniqueName index="7" name="[Adjustments].[Age].&amp;[35]"/>
            <x15:cachedUniqueName index="8" name="[Adjustments].[Age].&amp;[40]"/>
            <x15:cachedUniqueName index="9" name="[Adjustments].[Age].&amp;[45]"/>
            <x15:cachedUniqueName index="10" name="[Adjustments].[Age].&amp;[50]"/>
            <x15:cachedUniqueName index="11" name="[Adjustments].[Age].&amp;[55]"/>
            <x15:cachedUniqueName index="12" name="[Adjustments].[Age].&amp;[60]"/>
            <x15:cachedUniqueName index="13" name="[Adjustments].[Age].&amp;[65]"/>
            <x15:cachedUniqueName index="14" name="[Adjustments].[Age].&amp;[70]"/>
            <x15:cachedUniqueName index="15" name="[Adjustments].[Age].&amp;[75]"/>
            <x15:cachedUniqueName index="16" name="[Adjustments].[Age].&amp;[80]"/>
          </x15:cachedUniqueNames>
        </ext>
      </extLst>
    </cacheField>
    <cacheField name="[Adjustments].[Gender].[Gender]" caption="Gender" numFmtId="0" hierarchy="3" level="1">
      <sharedItems count="2">
        <s v="Female"/>
        <s v="Male"/>
      </sharedItems>
    </cacheField>
    <cacheField name="[Measures].[Sum of Adjustment]" caption="Sum of Adjustment" numFmtId="0" hierarchy="26" level="32767"/>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2" memberValueDatatype="20" unbalanced="0">
      <fieldsUsage count="2">
        <fieldUsage x="-1"/>
        <fieldUsage x="0"/>
      </fieldsUsage>
    </cacheHierarchy>
    <cacheHierarchy uniqueName="[Adjustments].[Gender]" caption="Gender" attribute="1" defaultMemberUniqueName="[Adjustments].[Gender].[All]" allUniqueName="[Adjustments].[Gender].[All]" dimensionUniqueName="[Adjustments]" displayFolder="" count="2" memberValueDatatype="130" unbalanced="0">
      <fieldsUsage count="2">
        <fieldUsage x="-1"/>
        <fieldUsage x="1"/>
      </fieldsUsage>
    </cacheHierarchy>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0" memberValueDatatype="130" unbalanced="0"/>
    <cacheHierarchy uniqueName="[Results].[Course]" caption="Course" attribute="1" defaultMemberUniqueName="[Results].[Course].[All]" allUniqueName="[Results].[Course].[All]" dimensionUniqueName="[Results]" displayFolder="" count="0"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oneField="1" hidden="1">
      <fieldsUsage count="1">
        <fieldUsage x="2"/>
      </fieldsUsage>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62.858145833336" backgroundQuery="1" createdVersion="8" refreshedVersion="8" minRefreshableVersion="3" recordCount="0" supportSubquery="1" supportAdvancedDrill="1" xr:uid="{67B37138-91FD-4DB5-845F-2072DEA3D308}">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120">
        <s v="Aine Colwell"/>
        <s v="Alan Kerr"/>
        <s v="Ali Campbell"/>
        <s v="Andre Hector"/>
        <s v="Andrew Thompson"/>
        <s v="Anna Agus"/>
        <s v="Anna Moore"/>
        <s v="Aran Power"/>
        <s v="Ashley Rebello"/>
        <s v="Austin McEvoy"/>
        <s v="Avril Wilkins"/>
        <s v="Benjamin Johnston"/>
        <s v="Bill Hopkins"/>
        <s v="Billy Reed"/>
        <s v="Brian Crothers"/>
        <s v="Carol Black"/>
        <s v="Cecil Armstrong"/>
        <s v="Chloé Campbell"/>
        <s v="Chloe Reed"/>
        <s v="Chloe Rogers"/>
        <s v="Chris Colwell"/>
        <s v="Christina Harding"/>
        <s v="Ciaran Montague"/>
        <s v="Cillian Lynch"/>
        <s v="Colm Kelly"/>
        <s v="Conor Trevena"/>
        <s v="Conrad Worthy"/>
        <s v="Daniel Edgar"/>
        <s v="Daragh Dickson"/>
        <s v="David Orwin"/>
        <s v="Deborah Wells"/>
        <s v="Denis Murphy"/>
        <s v="Donal O'Kane"/>
        <s v="Dylan Kennedy"/>
        <s v="Eamon O'Reilly"/>
        <s v="Eamonn O'Reilly"/>
        <s v="Emma Graham"/>
        <s v="Emma Harding"/>
        <s v="Erin Jackson"/>
        <s v="Euan Kennedy"/>
        <s v="Eva Kelly"/>
        <s v="Fergus Rice"/>
        <s v="Fred Hamond"/>
        <s v="Gemma Kirkpatrick"/>
        <s v="Geoffrey Collins"/>
        <s v="Glen Pollock"/>
        <s v="Graham Ross"/>
        <s v="Gregor Ashton"/>
        <s v="Harry Earnshaw"/>
        <s v="Henry Montgomery"/>
        <s v="Ivan Millar"/>
        <s v="Jack Wilkins"/>
        <s v="James Earnshaw"/>
        <s v="Jeff Johnston"/>
        <s v="Jennifer Frazer"/>
        <s v="Joanne Graham"/>
        <s v="Joe McClure"/>
        <s v="John Paul Wilkins"/>
        <s v="Jonathan Beattie"/>
        <s v="Jordan Smart"/>
        <s v="Joshua Challis"/>
        <s v="Julia Sinclair"/>
        <s v="Karen Wilton"/>
        <s v="Kate Greene"/>
        <s v="Katie Davoll"/>
        <s v="Kenny Weir"/>
        <s v="Kin Lau"/>
        <s v="Kris Porter"/>
        <s v="Lauren Howe"/>
        <s v="Liam Hopkins"/>
        <s v="Lorna McMurray"/>
        <s v="Luke Kelly"/>
        <s v="Luke Wilkins"/>
        <s v="Lyle Fleming"/>
        <s v="Mac Philpott"/>
        <s v="Mairi Kennedy"/>
        <s v="Mark Earnshaw"/>
        <s v="Mark Hopkins"/>
        <s v="Mark Pruzina"/>
        <s v="Matthew Crothers"/>
        <s v="Michael Kennedy"/>
        <s v="Michael Young"/>
        <s v="Nat Kerr"/>
        <s v="Neil McEvoy"/>
        <s v="Nigel Kerr"/>
        <s v="Nikki Craig"/>
        <s v="Olivia Baxter"/>
        <s v="Ossian Perrin"/>
        <s v="Paul Daniels"/>
        <s v="Paul Graham"/>
        <s v="Paul McGowan"/>
        <s v="Paul Nixon"/>
        <s v="Peter Howe"/>
        <s v="Peter Stewart"/>
        <s v="Phil Thompson"/>
        <s v="Philip Baxter"/>
        <s v="Poppy Gribben"/>
        <s v="Rachel Carleton"/>
        <s v="Richard Gamble"/>
        <s v="Richard Hetherington"/>
        <s v="Richard Williamson"/>
        <s v="Robyn Haampton"/>
        <s v="Rory Squire"/>
        <s v="Sam Graham"/>
        <s v="Sarah Gamble"/>
        <s v="Scott Houston"/>
        <s v="Sean Nolan"/>
        <s v="Shane Lynch"/>
        <s v="Sharon Dickenson"/>
        <s v="Shuk Han Leung"/>
        <s v="Simon Reeve"/>
        <s v="Stephanie Pruzina"/>
        <s v="Stephen Gilmore"/>
        <s v="Steven Shortt"/>
        <s v="Steven Todd"/>
        <s v="Thomas King"/>
        <s v="Vaughan Purnell"/>
        <s v="Wilbert Hollinger"/>
        <s v="William Dickson"/>
        <s v="Wilson McAlister"/>
      </sharedItems>
    </cacheField>
    <cacheField name="[Results].[Location].[Location]" caption="Location" numFmtId="0" hierarchy="7" level="1">
      <sharedItems count="3">
        <s v="Antrim Castle"/>
        <s v="Belvoir Park"/>
        <s v="Ormeau Park"/>
      </sharedItems>
    </cacheField>
    <cacheField name="[Measures].[League Points]" caption="League Points" numFmtId="0" hierarchy="22" level="32767"/>
    <cacheField name="[Results].[Category].[Category]" caption="Category" numFmtId="0" hierarchy="9" level="1">
      <sharedItems count="24">
        <s v="W21"/>
        <s v="M55"/>
        <s v="M45"/>
        <s v="M35"/>
        <s v="W14"/>
        <s v="M14"/>
        <s v="M50"/>
        <s v="W50"/>
        <s v="M75"/>
        <s v="M60"/>
        <s v="W55"/>
        <s v="M21"/>
        <s v="M18"/>
        <s v="M70"/>
        <s v="M65"/>
        <s v="M12"/>
        <s v="W20"/>
        <s v="W18"/>
        <s v="W45"/>
        <s v="M16"/>
        <s v="W12"/>
        <s v="M40"/>
        <s v="W35"/>
        <s v="W60"/>
      </sharedItems>
    </cacheField>
    <cacheField name="[Results].[Series].[Series]" caption="Series" numFmtId="0" hierarchy="5" level="1">
      <sharedItems containsSemiMixedTypes="0" containsNonDate="0" containsString="0"/>
    </cacheField>
    <cacheField name="[Results].[Course].[Course]" caption="Course" numFmtId="0" hierarchy="6"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5"/>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62.858149884261" backgroundQuery="1" createdVersion="8" refreshedVersion="8" minRefreshableVersion="3" recordCount="0" supportSubquery="1" supportAdvancedDrill="1" xr:uid="{8A99B1C0-695A-4EE1-BA82-F352C177BBEF}">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5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 index="24" name="[Results].[Adjusted Position].&amp;[25]"/>
            <x15:cachedUniqueName index="25" name="[Results].[Adjusted Position].&amp;[26]"/>
            <x15:cachedUniqueName index="26" name="[Results].[Adjusted Position].&amp;[27]"/>
            <x15:cachedUniqueName index="27" name="[Results].[Adjusted Position].&amp;[28]"/>
            <x15:cachedUniqueName index="28" name="[Results].[Adjusted Position].&amp;[29]"/>
            <x15:cachedUniqueName index="29" name="[Results].[Adjusted Position].&amp;[30]"/>
            <x15:cachedUniqueName index="30" name="[Results].[Adjusted Position].&amp;[31]"/>
            <x15:cachedUniqueName index="31" name="[Results].[Adjusted Position].&amp;[32]"/>
            <x15:cachedUniqueName index="32" name="[Results].[Adjusted Position].&amp;[33]"/>
            <x15:cachedUniqueName index="33" name="[Results].[Adjusted Position].&amp;[34]"/>
            <x15:cachedUniqueName index="34" name="[Results].[Adjusted Position].&amp;[35]"/>
            <x15:cachedUniqueName index="35" name="[Results].[Adjusted Position].&amp;[36]"/>
            <x15:cachedUniqueName index="36" name="[Results].[Adjusted Position].&amp;[37]"/>
            <x15:cachedUniqueName index="37" name="[Results].[Adjusted Position].&amp;[38]"/>
            <x15:cachedUniqueName index="38" name="[Results].[Adjusted Position].&amp;[39]"/>
            <x15:cachedUniqueName index="39" name="[Results].[Adjusted Position].&amp;[40]"/>
            <x15:cachedUniqueName index="40" name="[Results].[Adjusted Position].&amp;[41]"/>
            <x15:cachedUniqueName index="41" name="[Results].[Adjusted Position].&amp;[42]"/>
            <x15:cachedUniqueName index="42" name="[Results].[Adjusted Position].&amp;[43]"/>
            <x15:cachedUniqueName index="43" name="[Results].[Adjusted Position].&amp;[44]"/>
            <x15:cachedUniqueName index="44" name="[Results].[Adjusted Position].&amp;[45]"/>
            <x15:cachedUniqueName index="45" name="[Results].[Adjusted Position].&amp;[46]"/>
            <x15:cachedUniqueName index="46" name="[Results].[Adjusted Position].&amp;[47]"/>
            <x15:cachedUniqueName index="47" name="[Results].[Adjusted Position].&amp;[48]"/>
            <x15:cachedUniqueName index="48" name="[Results].[Adjusted Position].&amp;[49]"/>
            <x15:cachedUniqueName index="49" name="[Results].[Adjusted Position].&amp;[50]"/>
            <x15:cachedUniqueName index="50" name="[Results].[Adjusted Position].&amp;[51]"/>
            <x15:cachedUniqueName index="51" name="[Results].[Adjusted Position].&amp;[52]"/>
            <x15:cachedUniqueName index="52" name="[Results].[Adjusted Position].&amp;[53]"/>
            <x15:cachedUniqueName index="53" name="[Results].[Adjusted Position].&amp;[54]"/>
            <x15:cachedUniqueName index="54" name="[Results].[Adjusted Position].&amp;[55]"/>
            <x15:cachedUniqueName index="55" name="[Results].[Adjusted Position].&amp;[56]"/>
            <x15:cachedUniqueName index="56" name="[Results].[Adjusted Position].&amp;[999]"/>
          </x15:cachedUniqueNames>
        </ext>
      </extLst>
    </cacheField>
    <cacheField name="[Results].[Name].[Name]" caption="Name" numFmtId="0" hierarchy="4" level="1">
      <sharedItems count="64">
        <s v="Alan Kerr"/>
        <s v="Wilbert Hollinger"/>
        <s v="Simon Reeve"/>
        <s v="Aine Colwell"/>
        <s v="Olivia Baxter"/>
        <s v="Mark Earnshaw"/>
        <s v="Sharon Dickenson"/>
        <s v="Richard Gamble"/>
        <s v="Geoffrey Collins"/>
        <s v="Stephen Gilmore"/>
        <s v="Nat Kerr"/>
        <s v="Sarah Gamble"/>
        <s v="Cecil Armstrong"/>
        <s v="Denis Murphy"/>
        <s v="Richard Hetherington"/>
        <s v="Chris Colwell"/>
        <s v="Jennifer Frazer"/>
        <s v="Mark Pruzina"/>
        <s v="Chloe Rogers"/>
        <s v="Donal O'Kane"/>
        <s v="Brian Crothers"/>
        <s v="Mac Philpott"/>
        <s v="Bill Hopkins"/>
        <s v="Ciaran Montague"/>
        <s v="Kenny Weir"/>
        <s v="Gregor Ashton"/>
        <s v="Mark Hopkins"/>
        <s v="Avril Wilkins"/>
        <s v="Colm Kelly"/>
        <s v="Conrad Worthy"/>
        <s v="Chloé Campbell"/>
        <s v="Anna Agus"/>
        <s v="Nigel Kerr"/>
        <s v="Fergus Rice"/>
        <s v="Matthew Crothers"/>
        <s v="Anna Moore"/>
        <s v="Austin McEvoy"/>
        <s v="Luke Wilkins"/>
        <s v="Thomas King"/>
        <s v="Peter Howe"/>
        <s v="Conor Trevena"/>
        <s v="Neil McEvoy"/>
        <s v="Peter Stewart"/>
        <s v="Jordan Smart"/>
        <s v="Jeff Johnston"/>
        <s v="Andre Hector"/>
        <s v="Ossian Perrin"/>
        <s v="Stephanie Pruzina"/>
        <s v="Katie Davoll"/>
        <s v="Nikki Craig"/>
        <s v="Lauren Howe"/>
        <s v="Julia Sinclair"/>
        <s v="Paul Daniels"/>
        <s v="Scott Houston"/>
        <s v="Emma Harding"/>
        <s v="Eamonn O'Reilly"/>
        <s v="Ali Campbell"/>
        <s v="Chloe Reed"/>
        <s v="Christina Harding"/>
        <s v="Erin Jackson"/>
        <s v="Henry Montgomery"/>
        <s v="Jack Wilkins"/>
        <s v="Michael Young"/>
        <s v="Rory Squire"/>
      </sharedItems>
    </cacheField>
    <cacheField name="[Results].[Category].[Category]" caption="Category" numFmtId="0" hierarchy="9" level="1">
      <sharedItems count="21">
        <s v="M55"/>
        <s v="M75"/>
        <s v="M50"/>
        <s v="W21"/>
        <s v="W35"/>
        <s v="M60"/>
        <s v="W50"/>
        <s v="M65"/>
        <s v="M14"/>
        <s v="M70"/>
        <s v="M45"/>
        <s v="M35"/>
        <s v="M21"/>
        <s v="W14"/>
        <s v="M40"/>
        <s v="M12"/>
        <s v="W60"/>
        <s v="W45"/>
        <s v="W18"/>
        <s v="W55"/>
        <s v="M18"/>
      </sharedItems>
    </cacheField>
    <cacheField name="[Results].[Status].[Status]" caption="Status" numFmtId="0" hierarchy="13" level="1">
      <sharedItems count="9">
        <s v=""/>
        <s v="m8"/>
        <s v="Planner"/>
        <s v="rtd"/>
        <s v="m1 w11"/>
        <s v="w13"/>
        <s v="m5-7"/>
        <s v="Organiser"/>
        <s v="m6 w11"/>
      </sharedItems>
    </cacheField>
    <cacheField name="[Measures].[Sum of League Points]" caption="Sum of League Points" numFmtId="0" hierarchy="28" level="32767"/>
    <cacheField name="[Measures].[Sum of Time]" caption="Sum of Time" numFmtId="0" hierarchy="29" level="32767"/>
    <cacheField name="[Measures].[Sum of Adjusted Time]" caption="Sum of Adjusted Time" numFmtId="0" hierarchy="31" level="32767"/>
    <cacheField name="[Results].[Course].[Course]" caption="Course" numFmtId="0" hierarchy="6" level="1">
      <sharedItems containsSemiMixedTypes="0" containsNonDate="0" containsString="0"/>
    </cacheField>
    <cacheField name="[Results].[Location].[Location]" caption="Location" numFmtId="0" hierarchy="7"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10"/>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8"/>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6"/>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7"/>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62.858158101852" backgroundQuery="1" createdVersion="8" refreshedVersion="8" minRefreshableVersion="3" recordCount="0" supportSubquery="1" supportAdvancedDrill="1" xr:uid="{5DEF8E4F-425C-428D-A9DE-1097E5F1DD30}">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48">
        <n v="1"/>
        <n v="2"/>
        <n v="3"/>
        <n v="4"/>
        <n v="5"/>
        <n v="6"/>
        <n v="7"/>
        <n v="8"/>
        <n v="9"/>
        <n v="10"/>
        <n v="11"/>
        <n v="12"/>
        <n v="13"/>
        <n v="14"/>
        <n v="15"/>
        <n v="16"/>
        <n v="17"/>
        <n v="18"/>
        <n v="19"/>
        <n v="20"/>
        <n v="21"/>
        <n v="22"/>
        <n v="23"/>
        <n v="24"/>
        <n v="25"/>
        <n v="26"/>
        <n v="27"/>
        <n v="28"/>
        <n v="29"/>
        <n v="30"/>
        <n v="31"/>
        <n v="32"/>
        <n v="33"/>
        <n v="34"/>
        <n v="35"/>
        <n v="36"/>
        <n v="37"/>
        <n v="38"/>
        <n v="39"/>
        <n v="40"/>
        <n v="41"/>
        <n v="42"/>
        <n v="43"/>
        <n v="44"/>
        <n v="45"/>
        <n v="46"/>
        <n v="47"/>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 index="24" name="[Results].[Adjusted Position].&amp;[25]"/>
            <x15:cachedUniqueName index="25" name="[Results].[Adjusted Position].&amp;[26]"/>
            <x15:cachedUniqueName index="26" name="[Results].[Adjusted Position].&amp;[27]"/>
            <x15:cachedUniqueName index="27" name="[Results].[Adjusted Position].&amp;[28]"/>
            <x15:cachedUniqueName index="28" name="[Results].[Adjusted Position].&amp;[29]"/>
            <x15:cachedUniqueName index="29" name="[Results].[Adjusted Position].&amp;[30]"/>
            <x15:cachedUniqueName index="30" name="[Results].[Adjusted Position].&amp;[31]"/>
            <x15:cachedUniqueName index="31" name="[Results].[Adjusted Position].&amp;[32]"/>
            <x15:cachedUniqueName index="32" name="[Results].[Adjusted Position].&amp;[33]"/>
            <x15:cachedUniqueName index="33" name="[Results].[Adjusted Position].&amp;[34]"/>
            <x15:cachedUniqueName index="34" name="[Results].[Adjusted Position].&amp;[35]"/>
            <x15:cachedUniqueName index="35" name="[Results].[Adjusted Position].&amp;[36]"/>
            <x15:cachedUniqueName index="36" name="[Results].[Adjusted Position].&amp;[37]"/>
            <x15:cachedUniqueName index="37" name="[Results].[Adjusted Position].&amp;[38]"/>
            <x15:cachedUniqueName index="38" name="[Results].[Adjusted Position].&amp;[39]"/>
            <x15:cachedUniqueName index="39" name="[Results].[Adjusted Position].&amp;[40]"/>
            <x15:cachedUniqueName index="40" name="[Results].[Adjusted Position].&amp;[41]"/>
            <x15:cachedUniqueName index="41" name="[Results].[Adjusted Position].&amp;[42]"/>
            <x15:cachedUniqueName index="42" name="[Results].[Adjusted Position].&amp;[43]"/>
            <x15:cachedUniqueName index="43" name="[Results].[Adjusted Position].&amp;[44]"/>
            <x15:cachedUniqueName index="44" name="[Results].[Adjusted Position].&amp;[45]"/>
            <x15:cachedUniqueName index="45" name="[Results].[Adjusted Position].&amp;[46]"/>
            <x15:cachedUniqueName index="46" name="[Results].[Adjusted Position].&amp;[47]"/>
            <x15:cachedUniqueName index="47" name="[Results].[Adjusted Position].&amp;[999]"/>
          </x15:cachedUniqueNames>
        </ext>
      </extLst>
    </cacheField>
    <cacheField name="[Results].[Name].[Name]" caption="Name" numFmtId="0" hierarchy="4" level="1">
      <sharedItems count="61">
        <s v="Evie Agnew"/>
        <s v="Jude McEvoy"/>
        <s v="Daniel Rice"/>
        <s v="Sarah Ritchie"/>
        <s v="Emily Allen"/>
        <s v="Oonagh Reeve"/>
        <s v="Thomas Lee"/>
        <s v="Benjamin Lee"/>
        <s v="Joe McConkey"/>
        <s v="Alexis McGroggan"/>
        <s v="Sophie Fernandez"/>
        <s v="Eoin Rice"/>
        <s v="Adam Taylor"/>
        <s v="Megan Hendren"/>
        <s v="Logan Vance"/>
        <s v="James McClintock"/>
        <s v="Nigel Allen"/>
        <s v="Ewan Phillips"/>
        <s v="Casey-Lee Allison"/>
        <s v="Jonah Beatty"/>
        <s v="Ann-Marie Kerr"/>
        <s v="James McCollum"/>
        <s v="George McCollum"/>
        <s v="Jaxon Blair"/>
        <s v="Hannah McCollum"/>
        <s v="Abigail Lee"/>
        <s v="Ethan McConkey"/>
        <s v="Anna Fernandez"/>
        <s v="Olivia Mulligan"/>
        <s v="James Mulligan"/>
        <s v="Kal Hawthorne"/>
        <s v="Rosie Bradley"/>
        <s v="Jessica McCutcheon"/>
        <s v="Daisy Bradley"/>
        <s v="Sophia McCutcheon"/>
        <s v="Samuel Taylor"/>
        <s v="Freddie Vance"/>
        <s v="Harry McClintock"/>
        <s v="Ross McAuley"/>
        <s v="Bobby McAuley"/>
        <s v="Karen Crothers"/>
        <s v="Amelia Pozna"/>
        <s v="Kaden Watson-Barclay"/>
        <s v="Betsy Suiter"/>
        <s v="Charlotte Allison"/>
        <s v="Phoenix McNeill"/>
        <s v="Autumn Brown"/>
        <s v="Arthur Suiter"/>
        <s v="Brodie Duncan"/>
        <s v="Caleb Duncan"/>
        <s v="Carter Agnew"/>
        <s v="Charlie McConkey"/>
        <s v="Dasiy Breet"/>
        <s v="Dexter Breet"/>
        <s v="Ella Mott"/>
        <s v="Ella Opphert"/>
        <s v="Florence Surgenor"/>
        <s v="Jessica Stewart"/>
        <s v="Jonah Massey"/>
        <s v="Olivia Massey"/>
        <s v="Rosie Carter"/>
      </sharedItems>
    </cacheField>
    <cacheField name="[Results].[Category].[Category]" caption="Category" numFmtId="0" hierarchy="9" level="1">
      <sharedItems count="8">
        <s v="W10"/>
        <s v="M10"/>
        <s v="W12"/>
        <s v="M12"/>
        <s v="M50"/>
        <s v="M8"/>
        <s v="W50"/>
        <s v="W8"/>
      </sharedItems>
    </cacheField>
    <cacheField name="[Results].[Status].[Status]" caption="Status" numFmtId="0" hierarchy="13" level="1">
      <sharedItems count="7">
        <s v=""/>
        <s v="rtd"/>
        <s v="m13"/>
        <s v="mS"/>
        <s v="m8"/>
        <s v="m11"/>
        <s v="m10"/>
      </sharedItems>
    </cacheField>
    <cacheField name="[Measures].[Sum of League Points]" caption="Sum of League Points" numFmtId="0" hierarchy="28" level="32767"/>
    <cacheField name="[Results].[Course].[Course]" caption="Course" numFmtId="0" hierarchy="6" level="1">
      <sharedItems containsSemiMixedTypes="0" containsNonDate="0" containsString="0"/>
    </cacheField>
    <cacheField name="[Measures].[Sum of Time]" caption="Sum of Time" numFmtId="0" hierarchy="29" level="32767"/>
    <cacheField name="[Measures].[Sum of Adjusted Time]" caption="Sum of Adjusted Time" numFmtId="0" hierarchy="31" level="32767"/>
    <cacheField name="[Results].[Location].[Location]" caption="Location" numFmtId="0" hierarchy="7"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10"/>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7"/>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8"/>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62.858137037038" backgroundQuery="1" createdVersion="3" refreshedVersion="8" minRefreshableVersion="3" recordCount="0" supportSubquery="1" supportAdvancedDrill="1" xr:uid="{10913BE8-226D-4F18-9CE5-EE5E2E336E74}">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354630258"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62.85814178241" backgroundQuery="1" createdVersion="3" refreshedVersion="8" minRefreshableVersion="3" recordCount="0" supportSubquery="1" supportAdvancedDrill="1" xr:uid="{B234E302-17C0-4BBE-97F2-E0DF157A45EC}">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483443409"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62.858148495368" backgroundQuery="1" createdVersion="3" refreshedVersion="8" minRefreshableVersion="3" recordCount="0" supportSubquery="1" supportAdvancedDrill="1" xr:uid="{23257CF5-65E8-4E4F-8EE4-1FFC8F3D4C8D}">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845632056"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62.858153009256" backgroundQuery="1" createdVersion="3" refreshedVersion="8" minRefreshableVersion="3" recordCount="0" supportSubquery="1" supportAdvancedDrill="1" xr:uid="{40A837F3-EF90-4A77-96E4-4178C2F54D34}">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241428179"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F3D9E-A79C-4617-AB2E-7093B1AE1BB9}" name="PivotTable4" cacheId="67"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76"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1">
        <item x="0"/>
        <item x="1"/>
        <item x="2"/>
        <item x="3"/>
        <item x="4"/>
        <item x="5"/>
        <item x="6"/>
        <item x="7"/>
        <item x="8"/>
        <item x="9"/>
        <item x="10"/>
        <item x="11"/>
        <item x="12"/>
        <item x="13"/>
        <item x="14"/>
        <item x="15"/>
        <item x="16"/>
        <item x="17"/>
        <item x="18"/>
        <item x="19"/>
        <item x="2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9">
        <item x="0"/>
        <item x="1"/>
        <item x="2"/>
        <item x="3"/>
        <item x="4"/>
        <item x="5"/>
        <item x="6"/>
        <item x="7"/>
        <item x="8"/>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64">
    <i>
      <x/>
      <x/>
      <x/>
      <x/>
    </i>
    <i>
      <x v="1"/>
      <x v="1"/>
      <x v="1"/>
      <x/>
    </i>
    <i>
      <x v="2"/>
      <x v="2"/>
      <x v="2"/>
      <x/>
    </i>
    <i>
      <x v="3"/>
      <x v="3"/>
      <x v="3"/>
      <x/>
    </i>
    <i>
      <x v="4"/>
      <x v="4"/>
      <x v="4"/>
      <x/>
    </i>
    <i>
      <x v="5"/>
      <x v="5"/>
      <x v="5"/>
      <x/>
    </i>
    <i>
      <x v="6"/>
      <x v="6"/>
      <x v="6"/>
      <x/>
    </i>
    <i>
      <x v="7"/>
      <x v="7"/>
      <x v="2"/>
      <x/>
    </i>
    <i>
      <x v="8"/>
      <x v="8"/>
      <x v="5"/>
      <x/>
    </i>
    <i>
      <x v="9"/>
      <x v="9"/>
      <x v="7"/>
      <x/>
    </i>
    <i>
      <x v="10"/>
      <x v="10"/>
      <x v="8"/>
      <x/>
    </i>
    <i>
      <x v="11"/>
      <x v="11"/>
      <x v="6"/>
      <x/>
    </i>
    <i>
      <x v="12"/>
      <x v="12"/>
      <x v="1"/>
      <x/>
    </i>
    <i>
      <x v="13"/>
      <x v="13"/>
      <x v="9"/>
      <x/>
    </i>
    <i>
      <x v="14"/>
      <x v="14"/>
      <x v="10"/>
      <x/>
    </i>
    <i>
      <x v="15"/>
      <x v="15"/>
      <x v="11"/>
      <x/>
    </i>
    <i>
      <x v="16"/>
      <x v="16"/>
      <x v="4"/>
      <x/>
    </i>
    <i>
      <x v="17"/>
      <x v="17"/>
      <x v="5"/>
      <x/>
    </i>
    <i>
      <x v="18"/>
      <x v="18"/>
      <x v="3"/>
      <x/>
    </i>
    <i>
      <x v="19"/>
      <x v="19"/>
      <x v="7"/>
      <x/>
    </i>
    <i>
      <x v="20"/>
      <x v="20"/>
      <x/>
      <x/>
    </i>
    <i>
      <x v="21"/>
      <x v="21"/>
      <x v="5"/>
      <x/>
    </i>
    <i>
      <x v="22"/>
      <x v="22"/>
      <x v="1"/>
      <x/>
    </i>
    <i>
      <x v="23"/>
      <x v="23"/>
      <x/>
      <x/>
    </i>
    <i>
      <x v="24"/>
      <x v="24"/>
      <x v="7"/>
      <x/>
    </i>
    <i>
      <x v="25"/>
      <x v="25"/>
      <x v="12"/>
      <x/>
    </i>
    <i>
      <x v="26"/>
      <x v="26"/>
      <x v="2"/>
      <x/>
    </i>
    <i>
      <x v="27"/>
      <x v="27"/>
      <x v="6"/>
      <x/>
    </i>
    <i>
      <x v="28"/>
      <x v="28"/>
      <x v="10"/>
      <x/>
    </i>
    <i>
      <x v="29"/>
      <x v="29"/>
      <x v="8"/>
      <x/>
    </i>
    <i>
      <x v="30"/>
      <x v="30"/>
      <x v="13"/>
      <x/>
    </i>
    <i>
      <x v="31"/>
      <x v="31"/>
      <x v="13"/>
      <x/>
    </i>
    <i>
      <x v="32"/>
      <x v="32"/>
      <x/>
      <x/>
    </i>
    <i>
      <x v="33"/>
      <x v="33"/>
      <x v="14"/>
      <x/>
    </i>
    <i>
      <x v="34"/>
      <x v="34"/>
      <x v="12"/>
      <x/>
    </i>
    <i>
      <x v="35"/>
      <x v="35"/>
      <x v="3"/>
      <x/>
    </i>
    <i>
      <x v="36"/>
      <x v="36"/>
      <x v="8"/>
      <x/>
    </i>
    <i>
      <x v="37"/>
      <x v="37"/>
      <x v="8"/>
      <x/>
    </i>
    <i>
      <x v="38"/>
      <x v="38"/>
      <x v="14"/>
      <x/>
    </i>
    <i>
      <x v="39"/>
      <x v="39"/>
      <x v="7"/>
      <x/>
    </i>
    <i>
      <x v="40"/>
      <x v="40"/>
      <x v="12"/>
      <x/>
    </i>
    <i>
      <x v="41"/>
      <x v="41"/>
      <x v="10"/>
      <x/>
    </i>
    <i>
      <x v="42"/>
      <x v="42"/>
      <x v="11"/>
      <x/>
    </i>
    <i>
      <x v="43"/>
      <x v="43"/>
      <x v="12"/>
      <x/>
    </i>
    <i>
      <x v="44"/>
      <x v="44"/>
      <x v="2"/>
      <x/>
    </i>
    <i>
      <x v="45"/>
      <x v="45"/>
      <x v="11"/>
      <x/>
    </i>
    <i>
      <x v="46"/>
      <x v="46"/>
      <x v="15"/>
      <x/>
    </i>
    <i>
      <x v="47"/>
      <x v="47"/>
      <x v="16"/>
      <x/>
    </i>
    <i>
      <x v="48"/>
      <x v="48"/>
      <x v="3"/>
      <x/>
    </i>
    <i>
      <x v="49"/>
      <x v="49"/>
      <x v="17"/>
      <x/>
    </i>
    <i>
      <x v="50"/>
      <x v="50"/>
      <x v="4"/>
      <x/>
    </i>
    <i>
      <x v="51"/>
      <x v="51"/>
      <x v="3"/>
      <x/>
    </i>
    <i>
      <x v="52"/>
      <x v="52"/>
      <x v="2"/>
      <x/>
    </i>
    <i>
      <x v="53"/>
      <x v="53"/>
      <x v="14"/>
      <x/>
    </i>
    <i>
      <x v="54"/>
      <x v="54"/>
      <x v="18"/>
      <x/>
    </i>
    <i>
      <x v="55"/>
      <x v="55"/>
      <x v="12"/>
      <x/>
    </i>
    <i>
      <x v="56"/>
      <x v="56"/>
      <x v="10"/>
      <x v="1"/>
    </i>
    <i r="1">
      <x v="57"/>
      <x v="3"/>
      <x v="2"/>
    </i>
    <i r="1">
      <x v="58"/>
      <x v="19"/>
      <x v="3"/>
    </i>
    <i r="1">
      <x v="59"/>
      <x v="17"/>
      <x v="4"/>
    </i>
    <i r="1">
      <x v="60"/>
      <x v="5"/>
      <x v="5"/>
    </i>
    <i r="1">
      <x v="61"/>
      <x v="20"/>
      <x v="6"/>
    </i>
    <i r="1">
      <x v="62"/>
      <x v="12"/>
      <x v="7"/>
    </i>
    <i r="1">
      <x v="63"/>
      <x v="12"/>
      <x v="8"/>
    </i>
  </rowItems>
  <colFields count="1">
    <field x="-2"/>
  </colFields>
  <colItems count="3">
    <i>
      <x/>
    </i>
    <i i="1">
      <x v="1"/>
    </i>
    <i i="2">
      <x v="2"/>
    </i>
  </colItems>
  <dataFields count="3">
    <dataField name="Time" fld="6" baseField="4" baseItem="0" numFmtId="164"/>
    <dataField name="Adjusted Time" fld="7" baseField="4" baseItem="0" numFmtId="164"/>
    <dataField name="League Points" fld="5" baseField="4" baseItem="0"/>
  </dataFields>
  <formats count="6">
    <format dxfId="89">
      <pivotArea dataOnly="0" labelOnly="1" outline="0" fieldPosition="0">
        <references count="1">
          <reference field="1" count="0"/>
        </references>
      </pivotArea>
    </format>
    <format dxfId="88">
      <pivotArea outline="0" fieldPosition="0">
        <references count="1">
          <reference field="4294967294" count="1">
            <x v="0"/>
          </reference>
        </references>
      </pivotArea>
    </format>
    <format dxfId="87">
      <pivotArea outline="0" fieldPosition="0">
        <references count="1">
          <reference field="4294967294" count="1">
            <x v="1"/>
          </reference>
        </references>
      </pivotArea>
    </format>
    <format dxfId="86">
      <pivotArea dataOnly="0" labelOnly="1" outline="0" fieldPosition="0">
        <references count="1">
          <reference field="4294967294" count="3">
            <x v="0"/>
            <x v="1"/>
            <x v="2"/>
          </reference>
        </references>
      </pivotArea>
    </format>
    <format dxfId="85">
      <pivotArea outline="0" collapsedLevelsAreSubtotals="1" fieldPosition="0"/>
    </format>
    <format dxfId="84">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members count="1" level="1">
        <member name="[Results].[Location].&amp;[Antrim Castle]"/>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F9040B4-C0AD-4AB9-89CA-17017B675B74}" name="PivotTable4" cacheId="71"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73"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8">
        <item x="0"/>
        <item x="1"/>
        <item x="2"/>
        <item x="3"/>
        <item x="4"/>
        <item x="5"/>
        <item x="6"/>
        <item x="7"/>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7">
        <item x="0"/>
        <item x="1"/>
        <item x="2"/>
        <item x="3"/>
        <item x="4"/>
        <item x="5"/>
        <item x="6"/>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61">
    <i>
      <x/>
      <x/>
      <x/>
      <x/>
    </i>
    <i>
      <x v="1"/>
      <x v="1"/>
      <x v="1"/>
      <x/>
    </i>
    <i>
      <x v="2"/>
      <x v="2"/>
      <x v="1"/>
      <x/>
    </i>
    <i>
      <x v="3"/>
      <x v="3"/>
      <x/>
      <x/>
    </i>
    <i>
      <x v="4"/>
      <x v="4"/>
      <x v="2"/>
      <x/>
    </i>
    <i>
      <x v="5"/>
      <x v="5"/>
      <x/>
      <x/>
    </i>
    <i>
      <x v="6"/>
      <x v="6"/>
      <x v="1"/>
      <x/>
    </i>
    <i>
      <x v="7"/>
      <x v="7"/>
      <x v="1"/>
      <x/>
    </i>
    <i>
      <x v="8"/>
      <x v="8"/>
      <x v="1"/>
      <x/>
    </i>
    <i>
      <x v="9"/>
      <x v="9"/>
      <x/>
      <x/>
    </i>
    <i>
      <x v="10"/>
      <x v="10"/>
      <x/>
      <x/>
    </i>
    <i>
      <x v="11"/>
      <x v="11"/>
      <x v="3"/>
      <x/>
    </i>
    <i>
      <x v="12"/>
      <x v="12"/>
      <x v="1"/>
      <x/>
    </i>
    <i>
      <x v="13"/>
      <x v="13"/>
      <x/>
      <x/>
    </i>
    <i>
      <x v="14"/>
      <x v="14"/>
      <x v="1"/>
      <x/>
    </i>
    <i>
      <x v="15"/>
      <x v="15"/>
      <x v="1"/>
      <x/>
    </i>
    <i>
      <x v="16"/>
      <x v="16"/>
      <x v="4"/>
      <x/>
    </i>
    <i>
      <x v="17"/>
      <x v="17"/>
      <x v="5"/>
      <x/>
    </i>
    <i>
      <x v="18"/>
      <x v="18"/>
      <x/>
      <x/>
    </i>
    <i>
      <x v="19"/>
      <x v="19"/>
      <x v="5"/>
      <x/>
    </i>
    <i>
      <x v="20"/>
      <x v="20"/>
      <x v="6"/>
      <x/>
    </i>
    <i>
      <x v="21"/>
      <x v="21"/>
      <x v="5"/>
      <x/>
    </i>
    <i>
      <x v="22"/>
      <x v="22"/>
      <x v="5"/>
      <x/>
    </i>
    <i>
      <x v="23"/>
      <x v="23"/>
      <x v="5"/>
      <x/>
    </i>
    <i>
      <x v="24"/>
      <x v="24"/>
      <x v="7"/>
      <x/>
    </i>
    <i>
      <x v="25"/>
      <x v="25"/>
      <x v="7"/>
      <x/>
    </i>
    <i>
      <x v="26"/>
      <x v="26"/>
      <x v="5"/>
      <x/>
    </i>
    <i>
      <x v="27"/>
      <x v="27"/>
      <x v="7"/>
      <x/>
    </i>
    <i>
      <x v="28"/>
      <x v="28"/>
      <x v="7"/>
      <x/>
    </i>
    <i>
      <x v="29"/>
      <x v="29"/>
      <x v="5"/>
      <x/>
    </i>
    <i>
      <x v="30"/>
      <x v="30"/>
      <x v="5"/>
      <x/>
    </i>
    <i>
      <x v="31"/>
      <x v="31"/>
      <x v="7"/>
      <x/>
    </i>
    <i>
      <x v="32"/>
      <x v="32"/>
      <x v="7"/>
      <x/>
    </i>
    <i>
      <x v="33"/>
      <x v="33"/>
      <x v="7"/>
      <x/>
    </i>
    <i>
      <x v="34"/>
      <x v="34"/>
      <x v="7"/>
      <x/>
    </i>
    <i>
      <x v="35"/>
      <x v="35"/>
      <x v="5"/>
      <x/>
    </i>
    <i>
      <x v="36"/>
      <x v="36"/>
      <x v="5"/>
      <x/>
    </i>
    <i>
      <x v="37"/>
      <x v="37"/>
      <x v="5"/>
      <x/>
    </i>
    <i>
      <x v="38"/>
      <x v="38"/>
      <x v="5"/>
      <x/>
    </i>
    <i>
      <x v="39"/>
      <x v="39"/>
      <x v="5"/>
      <x/>
    </i>
    <i>
      <x v="40"/>
      <x v="40"/>
      <x v="6"/>
      <x/>
    </i>
    <i>
      <x v="41"/>
      <x v="41"/>
      <x v="7"/>
      <x/>
    </i>
    <i>
      <x v="42"/>
      <x v="42"/>
      <x v="5"/>
      <x/>
    </i>
    <i>
      <x v="43"/>
      <x v="43"/>
      <x v="7"/>
      <x/>
    </i>
    <i>
      <x v="44"/>
      <x v="44"/>
      <x v="7"/>
      <x/>
    </i>
    <i>
      <x v="45"/>
      <x v="45"/>
      <x v="5"/>
      <x/>
    </i>
    <i>
      <x v="46"/>
      <x v="46"/>
      <x v="7"/>
      <x/>
    </i>
    <i>
      <x v="47"/>
      <x v="47"/>
      <x v="5"/>
      <x v="1"/>
    </i>
    <i r="1">
      <x v="48"/>
      <x v="1"/>
      <x v="2"/>
    </i>
    <i r="1">
      <x v="49"/>
      <x v="1"/>
      <x v="2"/>
    </i>
    <i r="1">
      <x v="50"/>
      <x v="5"/>
      <x v="1"/>
    </i>
    <i r="1">
      <x v="51"/>
      <x v="3"/>
      <x v="1"/>
    </i>
    <i r="1">
      <x v="52"/>
      <x v="7"/>
      <x v="3"/>
    </i>
    <i r="1">
      <x v="53"/>
      <x v="5"/>
      <x v="3"/>
    </i>
    <i r="1">
      <x v="54"/>
      <x v="7"/>
      <x v="4"/>
    </i>
    <i r="1">
      <x v="55"/>
      <x/>
      <x v="2"/>
    </i>
    <i r="1">
      <x v="56"/>
      <x v="7"/>
      <x v="4"/>
    </i>
    <i r="1">
      <x v="57"/>
      <x/>
      <x v="5"/>
    </i>
    <i r="1">
      <x v="58"/>
      <x v="5"/>
      <x v="5"/>
    </i>
    <i r="1">
      <x v="59"/>
      <x v="7"/>
      <x v="5"/>
    </i>
    <i r="1">
      <x v="60"/>
      <x v="7"/>
      <x v="6"/>
    </i>
  </rowItems>
  <colFields count="1">
    <field x="-2"/>
  </colFields>
  <colItems count="3">
    <i>
      <x/>
    </i>
    <i i="1">
      <x v="1"/>
    </i>
    <i i="2">
      <x v="2"/>
    </i>
  </colItems>
  <dataFields count="3">
    <dataField name="Time" fld="7" baseField="4" baseItem="0" numFmtId="164"/>
    <dataField name="Adjusted Time" fld="8" baseField="4" baseItem="0" numFmtId="164"/>
    <dataField name="League Points" fld="5" baseField="4" baseItem="0"/>
  </dataFields>
  <formats count="6">
    <format dxfId="83">
      <pivotArea dataOnly="0" labelOnly="1" outline="0" fieldPosition="0">
        <references count="1">
          <reference field="1" count="0"/>
        </references>
      </pivotArea>
    </format>
    <format dxfId="82">
      <pivotArea outline="0" fieldPosition="0">
        <references count="1">
          <reference field="4294967294" count="1">
            <x v="0"/>
          </reference>
        </references>
      </pivotArea>
    </format>
    <format dxfId="81">
      <pivotArea outline="0" fieldPosition="0">
        <references count="1">
          <reference field="4294967294" count="1">
            <x v="1"/>
          </reference>
        </references>
      </pivotArea>
    </format>
    <format dxfId="80">
      <pivotArea dataOnly="0" labelOnly="1" outline="0" fieldPosition="0">
        <references count="1">
          <reference field="4294967294" count="3">
            <x v="0"/>
            <x v="1"/>
            <x v="2"/>
          </reference>
        </references>
      </pivotArea>
    </format>
    <format dxfId="79">
      <pivotArea outline="0" collapsedLevelsAreSubtotals="1" fieldPosition="0"/>
    </format>
    <format dxfId="78">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members count="1" level="1">
        <member name="[Results].[Location].&amp;[Antrim Castle]"/>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7797B27-3332-4843-85AB-AA2C3B29F056}" name="PivotTable1" cacheId="63"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H133"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12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3">
        <item x="0"/>
        <item x="1"/>
        <item x="2"/>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4">
        <item x="0"/>
        <item x="1"/>
        <item x="2"/>
        <item x="3"/>
        <item x="4"/>
        <item x="5"/>
        <item x="6"/>
        <item x="7"/>
        <item x="8"/>
        <item x="9"/>
        <item x="10"/>
        <item x="11"/>
        <item x="12"/>
        <item x="13"/>
        <item x="14"/>
        <item x="15"/>
        <item x="16"/>
        <item x="17"/>
        <item x="18"/>
        <item x="19"/>
        <item x="20"/>
        <item x="21"/>
        <item x="22"/>
        <item x="23"/>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120">
    <i>
      <x v="1"/>
      <x v="1"/>
    </i>
    <i>
      <x v="117"/>
      <x v="8"/>
    </i>
    <i>
      <x v="110"/>
      <x v="6"/>
    </i>
    <i>
      <x v="86"/>
      <x v="22"/>
    </i>
    <i>
      <x v="82"/>
      <x v="5"/>
    </i>
    <i>
      <x v="108"/>
      <x v="7"/>
    </i>
    <i>
      <x v="99"/>
      <x v="2"/>
    </i>
    <i>
      <x v="14"/>
      <x v="1"/>
    </i>
    <i>
      <x v="44"/>
      <x v="9"/>
    </i>
    <i>
      <x v="65"/>
      <x v="14"/>
    </i>
    <i>
      <x v="17"/>
      <x v="4"/>
    </i>
    <i>
      <x v="20"/>
      <x v="3"/>
    </i>
    <i>
      <x v="88"/>
      <x v="6"/>
    </i>
    <i>
      <x v="22"/>
      <x v="1"/>
    </i>
    <i>
      <x v="74"/>
      <x v="9"/>
    </i>
    <i>
      <x v="77"/>
      <x v="6"/>
    </i>
    <i>
      <x v="73"/>
      <x v="9"/>
    </i>
    <i>
      <x/>
      <x/>
    </i>
    <i>
      <x v="76"/>
      <x v="9"/>
    </i>
    <i>
      <x v="36"/>
      <x v="16"/>
    </i>
    <i>
      <x v="56"/>
      <x v="1"/>
    </i>
    <i>
      <x v="72"/>
      <x v="5"/>
    </i>
    <i>
      <x v="15"/>
      <x v="10"/>
    </i>
    <i>
      <x v="84"/>
      <x v="1"/>
    </i>
    <i>
      <x v="59"/>
      <x v="11"/>
    </i>
    <i>
      <x v="115"/>
      <x v="21"/>
    </i>
    <i>
      <x v="83"/>
      <x v="2"/>
    </i>
    <i>
      <x v="78"/>
      <x v="9"/>
    </i>
    <i>
      <x v="11"/>
      <x v="5"/>
    </i>
    <i>
      <x v="54"/>
      <x v="22"/>
    </i>
    <i>
      <x v="51"/>
      <x v="12"/>
    </i>
    <i>
      <x v="29"/>
      <x v="13"/>
    </i>
    <i>
      <x v="19"/>
      <x/>
    </i>
    <i>
      <x v="12"/>
      <x v="8"/>
    </i>
    <i>
      <x v="89"/>
      <x v="6"/>
    </i>
    <i>
      <x v="103"/>
      <x v="12"/>
    </i>
    <i>
      <x v="3"/>
      <x v="3"/>
    </i>
    <i>
      <x v="93"/>
      <x v="3"/>
    </i>
    <i>
      <x v="79"/>
      <x v="11"/>
    </i>
    <i>
      <x v="105"/>
      <x v="21"/>
    </i>
    <i>
      <x v="47"/>
      <x v="11"/>
    </i>
    <i>
      <x v="113"/>
      <x v="21"/>
    </i>
    <i>
      <x v="66"/>
      <x v="9"/>
    </i>
    <i>
      <x v="6"/>
      <x/>
    </i>
    <i>
      <x v="25"/>
      <x v="11"/>
    </i>
    <i>
      <x v="63"/>
      <x v="22"/>
    </i>
    <i>
      <x v="111"/>
      <x v="23"/>
    </i>
    <i>
      <x v="87"/>
      <x v="15"/>
    </i>
    <i>
      <x v="53"/>
      <x v="6"/>
    </i>
    <i>
      <x v="4"/>
      <x v="1"/>
    </i>
    <i>
      <x v="57"/>
      <x v="2"/>
    </i>
    <i>
      <x v="107"/>
      <x v="2"/>
    </i>
    <i>
      <x v="55"/>
      <x v="18"/>
    </i>
    <i>
      <x v="13"/>
      <x v="9"/>
    </i>
    <i>
      <x v="98"/>
      <x v="6"/>
    </i>
    <i>
      <x v="119"/>
      <x v="14"/>
    </i>
    <i>
      <x v="112"/>
      <x v="14"/>
    </i>
    <i>
      <x v="62"/>
      <x v="7"/>
    </i>
    <i>
      <x v="116"/>
      <x v="1"/>
    </i>
    <i>
      <x v="61"/>
      <x/>
    </i>
    <i>
      <x v="104"/>
      <x v="7"/>
    </i>
    <i>
      <x v="16"/>
      <x v="8"/>
    </i>
    <i>
      <x v="42"/>
      <x v="8"/>
    </i>
    <i>
      <x v="31"/>
      <x v="13"/>
    </i>
    <i>
      <x v="46"/>
      <x v="21"/>
    </i>
    <i>
      <x v="58"/>
      <x v="2"/>
    </i>
    <i>
      <x v="95"/>
      <x v="13"/>
    </i>
    <i>
      <x v="32"/>
      <x v="14"/>
    </i>
    <i>
      <x v="106"/>
      <x v="21"/>
    </i>
    <i>
      <x v="35"/>
      <x v="11"/>
    </i>
    <i>
      <x v="33"/>
      <x v="15"/>
    </i>
    <i>
      <x v="10"/>
      <x v="7"/>
    </i>
    <i>
      <x v="39"/>
      <x v="19"/>
    </i>
    <i>
      <x v="24"/>
      <x v="2"/>
    </i>
    <i>
      <x v="26"/>
      <x v="5"/>
    </i>
    <i>
      <x v="100"/>
      <x v="8"/>
    </i>
    <i>
      <x v="5"/>
      <x v="4"/>
    </i>
    <i>
      <x v="109"/>
      <x v="23"/>
    </i>
    <i>
      <x v="30"/>
      <x v="10"/>
    </i>
    <i>
      <x v="41"/>
      <x v="21"/>
    </i>
    <i>
      <x v="67"/>
      <x v="21"/>
    </i>
    <i>
      <x v="49"/>
      <x v="9"/>
    </i>
    <i>
      <x v="9"/>
      <x v="5"/>
    </i>
    <i>
      <x v="69"/>
      <x v="12"/>
    </i>
    <i>
      <x v="92"/>
      <x v="14"/>
    </i>
    <i>
      <x v="80"/>
      <x v="2"/>
    </i>
    <i>
      <x v="7"/>
      <x v="5"/>
    </i>
    <i>
      <x v="40"/>
      <x v="20"/>
    </i>
    <i>
      <x v="60"/>
      <x v="5"/>
    </i>
    <i>
      <x v="71"/>
      <x v="5"/>
    </i>
    <i>
      <x v="97"/>
      <x v="22"/>
    </i>
    <i>
      <x v="43"/>
      <x/>
    </i>
    <i>
      <x v="8"/>
      <x v="6"/>
    </i>
    <i>
      <x v="64"/>
      <x/>
    </i>
    <i>
      <x v="85"/>
      <x v="18"/>
    </i>
    <i>
      <x v="114"/>
      <x v="6"/>
    </i>
    <i>
      <x v="68"/>
      <x v="22"/>
    </i>
    <i>
      <x v="94"/>
      <x v="6"/>
    </i>
    <i>
      <x v="45"/>
      <x v="9"/>
    </i>
    <i>
      <x v="37"/>
      <x v="17"/>
    </i>
    <i>
      <x v="48"/>
      <x v="11"/>
    </i>
    <i>
      <x v="50"/>
      <x v="1"/>
    </i>
    <i>
      <x v="96"/>
      <x/>
    </i>
    <i>
      <x v="28"/>
      <x v="12"/>
    </i>
    <i>
      <x v="75"/>
      <x v="18"/>
    </i>
    <i>
      <x v="52"/>
      <x v="11"/>
    </i>
    <i>
      <x v="27"/>
      <x v="11"/>
    </i>
    <i>
      <x v="90"/>
      <x v="2"/>
    </i>
    <i>
      <x v="38"/>
      <x v="18"/>
    </i>
    <i>
      <x v="101"/>
      <x v="7"/>
    </i>
    <i>
      <x v="118"/>
      <x v="21"/>
    </i>
    <i>
      <x v="2"/>
      <x v="2"/>
    </i>
    <i>
      <x v="91"/>
      <x v="2"/>
    </i>
    <i>
      <x v="34"/>
      <x v="11"/>
    </i>
    <i>
      <x v="23"/>
      <x v="5"/>
    </i>
    <i>
      <x v="102"/>
      <x v="11"/>
    </i>
    <i>
      <x v="18"/>
      <x/>
    </i>
    <i>
      <x v="81"/>
      <x v="11"/>
    </i>
    <i>
      <x v="70"/>
      <x v="22"/>
    </i>
    <i>
      <x v="21"/>
      <x v="10"/>
    </i>
  </rowItems>
  <colFields count="1">
    <field x="2"/>
  </colFields>
  <colItems count="4">
    <i>
      <x/>
    </i>
    <i>
      <x v="1"/>
    </i>
    <i>
      <x v="2"/>
    </i>
    <i t="grand">
      <x/>
    </i>
  </colItems>
  <dataFields count="1">
    <dataField fld="3" subtotal="count" baseField="0" baseItem="0"/>
  </dataFields>
  <formats count="7">
    <format dxfId="77">
      <pivotArea outline="0" collapsedLevelsAreSubtotals="1" fieldPosition="0"/>
    </format>
    <format dxfId="76">
      <pivotArea dataOnly="0" labelOnly="1" grandCol="1" outline="0" fieldPosition="0"/>
    </format>
    <format dxfId="75">
      <pivotArea outline="0" fieldPosition="0">
        <references count="1">
          <reference field="2" count="0" selected="0"/>
        </references>
      </pivotArea>
    </format>
    <format dxfId="74">
      <pivotArea type="topRight" dataOnly="0" labelOnly="1" outline="0" fieldPosition="0"/>
    </format>
    <format dxfId="73">
      <pivotArea dataOnly="0" labelOnly="1" outline="0" fieldPosition="0">
        <references count="1">
          <reference field="2" count="0"/>
        </references>
      </pivotArea>
    </format>
    <format dxfId="72">
      <pivotArea dataOnly="0" labelOnly="1" outline="0" fieldPosition="0">
        <references count="1">
          <reference field="2" count="0"/>
        </references>
      </pivotArea>
    </format>
    <format dxfId="71">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D2F32DF-5C24-4C50-BE16-39827A2C3011}" name="PivotTable1" cacheId="56"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H100"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3">
        <item x="0"/>
        <item x="1"/>
        <item x="2"/>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0">
        <item x="0"/>
        <item x="1"/>
        <item x="2"/>
        <item x="3"/>
        <item x="4"/>
        <item x="5"/>
        <item x="6"/>
        <item x="7"/>
        <item x="8"/>
        <item x="9"/>
        <item x="10"/>
        <item x="11"/>
        <item x="12"/>
        <item x="13"/>
        <item x="14"/>
        <item x="15"/>
        <item x="16"/>
        <item x="17"/>
        <item x="18"/>
        <item x="19"/>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87">
    <i>
      <x v="28"/>
      <x v="2"/>
    </i>
    <i>
      <x v="35"/>
      <x/>
    </i>
    <i>
      <x v="72"/>
      <x v="3"/>
    </i>
    <i>
      <x v="36"/>
      <x v="8"/>
    </i>
    <i>
      <x v="69"/>
      <x v="16"/>
    </i>
    <i>
      <x v="64"/>
      <x v="6"/>
    </i>
    <i>
      <x v="81"/>
      <x v="3"/>
    </i>
    <i>
      <x v="37"/>
      <x v="12"/>
    </i>
    <i>
      <x v="29"/>
      <x v="11"/>
    </i>
    <i>
      <x v="68"/>
      <x v="9"/>
    </i>
    <i>
      <x v="8"/>
      <x v="6"/>
    </i>
    <i>
      <x v="40"/>
      <x v="3"/>
    </i>
    <i>
      <x v="61"/>
      <x v="2"/>
    </i>
    <i>
      <x v="67"/>
      <x v="3"/>
    </i>
    <i>
      <x v="79"/>
      <x v="18"/>
    </i>
    <i>
      <x v="25"/>
      <x v="9"/>
    </i>
    <i>
      <x v="12"/>
      <x v="3"/>
    </i>
    <i>
      <x v="86"/>
      <x v="19"/>
    </i>
    <i>
      <x v="84"/>
      <x v="2"/>
    </i>
    <i>
      <x v="11"/>
      <x v="2"/>
    </i>
    <i>
      <x v="57"/>
      <x v="2"/>
    </i>
    <i>
      <x v="3"/>
      <x v="3"/>
    </i>
    <i>
      <x v="26"/>
      <x v="10"/>
    </i>
    <i>
      <x v="53"/>
      <x v="5"/>
    </i>
    <i>
      <x v="83"/>
      <x v="3"/>
    </i>
    <i>
      <x v="6"/>
      <x v="5"/>
    </i>
    <i>
      <x v="23"/>
      <x v="2"/>
    </i>
    <i>
      <x/>
      <x/>
    </i>
    <i>
      <x v="2"/>
      <x v="2"/>
    </i>
    <i>
      <x v="66"/>
      <x v="3"/>
    </i>
    <i>
      <x v="73"/>
      <x v="17"/>
    </i>
    <i>
      <x v="65"/>
      <x v="2"/>
    </i>
    <i>
      <x v="34"/>
      <x/>
    </i>
    <i>
      <x v="49"/>
      <x v="2"/>
    </i>
    <i>
      <x v="46"/>
      <x v="14"/>
    </i>
    <i>
      <x v="80"/>
      <x v="1"/>
    </i>
    <i>
      <x v="85"/>
      <x v="19"/>
    </i>
    <i>
      <x v="41"/>
      <x v="7"/>
    </i>
    <i>
      <x v="4"/>
      <x v="4"/>
    </i>
    <i>
      <x v="15"/>
      <x v="7"/>
    </i>
    <i>
      <x v="21"/>
      <x v="3"/>
    </i>
    <i>
      <x v="44"/>
      <x v="13"/>
    </i>
    <i>
      <x v="59"/>
      <x v="7"/>
    </i>
    <i>
      <x v="54"/>
      <x v="15"/>
    </i>
    <i>
      <x v="19"/>
      <x v="5"/>
    </i>
    <i>
      <x v="39"/>
      <x v="1"/>
    </i>
    <i>
      <x v="50"/>
      <x v="7"/>
    </i>
    <i>
      <x v="45"/>
      <x v="7"/>
    </i>
    <i>
      <x v="58"/>
      <x v="7"/>
    </i>
    <i>
      <x v="52"/>
      <x v="7"/>
    </i>
    <i>
      <x v="47"/>
      <x v="1"/>
    </i>
    <i>
      <x v="1"/>
      <x v="1"/>
    </i>
    <i>
      <x v="38"/>
      <x v="7"/>
    </i>
    <i>
      <x v="7"/>
      <x v="1"/>
    </i>
    <i>
      <x v="71"/>
      <x v="1"/>
    </i>
    <i>
      <x v="51"/>
      <x v="7"/>
    </i>
    <i>
      <x v="63"/>
      <x v="7"/>
    </i>
    <i>
      <x v="75"/>
      <x v="1"/>
    </i>
    <i>
      <x v="55"/>
      <x v="1"/>
    </i>
    <i>
      <x v="27"/>
      <x v="1"/>
    </i>
    <i>
      <x v="82"/>
      <x v="1"/>
    </i>
    <i>
      <x v="78"/>
      <x v="7"/>
    </i>
    <i>
      <x v="43"/>
      <x v="7"/>
    </i>
    <i>
      <x v="48"/>
      <x v="7"/>
    </i>
    <i>
      <x v="77"/>
      <x v="7"/>
    </i>
    <i>
      <x v="14"/>
      <x v="7"/>
    </i>
    <i>
      <x v="5"/>
      <x v="1"/>
    </i>
    <i>
      <x v="62"/>
      <x v="7"/>
    </i>
    <i>
      <x v="13"/>
      <x v="1"/>
    </i>
    <i>
      <x v="24"/>
      <x v="1"/>
    </i>
    <i>
      <x v="74"/>
      <x v="7"/>
    </i>
    <i>
      <x v="10"/>
      <x v="1"/>
    </i>
    <i>
      <x v="31"/>
      <x v="7"/>
    </i>
    <i>
      <x v="60"/>
      <x v="7"/>
    </i>
    <i>
      <x v="17"/>
      <x v="8"/>
    </i>
    <i>
      <x v="20"/>
      <x v="7"/>
    </i>
    <i>
      <x v="70"/>
      <x v="1"/>
    </i>
    <i>
      <x v="16"/>
      <x v="2"/>
    </i>
    <i>
      <x v="56"/>
      <x v="3"/>
    </i>
    <i>
      <x v="9"/>
      <x v="7"/>
    </i>
    <i>
      <x v="18"/>
      <x v="2"/>
    </i>
    <i>
      <x v="32"/>
      <x v="1"/>
    </i>
    <i>
      <x v="76"/>
      <x v="1"/>
    </i>
    <i>
      <x v="42"/>
      <x v="1"/>
    </i>
    <i>
      <x v="30"/>
      <x v="1"/>
    </i>
    <i>
      <x v="33"/>
      <x v="3"/>
    </i>
    <i>
      <x v="22"/>
      <x v="8"/>
    </i>
  </rowItems>
  <colFields count="1">
    <field x="2"/>
  </colFields>
  <colItems count="4">
    <i>
      <x/>
    </i>
    <i>
      <x v="1"/>
    </i>
    <i>
      <x v="2"/>
    </i>
    <i t="grand">
      <x/>
    </i>
  </colItems>
  <dataFields count="1">
    <dataField fld="3" subtotal="count" baseField="0" baseItem="0"/>
  </dataFields>
  <formats count="7">
    <format dxfId="70">
      <pivotArea outline="0" collapsedLevelsAreSubtotals="1" fieldPosition="0"/>
    </format>
    <format dxfId="69">
      <pivotArea dataOnly="0" labelOnly="1" grandCol="1" outline="0" fieldPosition="0"/>
    </format>
    <format dxfId="68">
      <pivotArea outline="0" fieldPosition="0">
        <references count="1">
          <reference field="2" count="0" selected="0"/>
        </references>
      </pivotArea>
    </format>
    <format dxfId="67">
      <pivotArea type="topRight" dataOnly="0" labelOnly="1" outline="0" fieldPosition="0"/>
    </format>
    <format dxfId="66">
      <pivotArea dataOnly="0" labelOnly="1" outline="0" fieldPosition="0">
        <references count="1">
          <reference field="2" count="0"/>
        </references>
      </pivotArea>
    </format>
    <format dxfId="65">
      <pivotArea dataOnly="0" labelOnly="1" outline="0" fieldPosition="0">
        <references count="1">
          <reference field="2" count="0"/>
        </references>
      </pivotArea>
    </format>
    <format dxfId="64">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9837C51-48E5-4703-A2CB-7A1141D1EA4C}" name="PivotTable4" cacheId="59" applyNumberFormats="0" applyBorderFormats="0" applyFontFormats="0" applyPatternFormats="0" applyAlignmentFormats="0" applyWidthHeightFormats="1" dataCaption="Values" tag="07234942-ee37-478f-beb7-cda3d3ba4760" updatedVersion="8" minRefreshableVersion="3" useAutoFormatting="1" subtotalHiddenItems="1" rowGrandTotals="0" colGrandTotals="0" itemPrintTitles="1" createdVersion="8" indent="0" outline="1" outlineData="1" multipleFieldFilters="0" chartFormat="2">
  <location ref="A1:C19" firstHeaderRow="1" firstDataRow="2" firstDataCol="1"/>
  <pivotFields count="3">
    <pivotField axis="axisRow" allDrilled="1" subtotalTop="0" showAll="0" dataSourceSort="1" defaultSubtotal="0" defaultAttributeDrillState="1">
      <items count="17">
        <item x="0"/>
        <item x="1"/>
        <item x="2"/>
        <item x="3"/>
        <item x="4"/>
        <item x="5"/>
        <item x="6"/>
        <item x="7"/>
        <item x="8"/>
        <item x="9"/>
        <item x="10"/>
        <item x="11"/>
        <item x="12"/>
        <item x="13"/>
        <item x="14"/>
        <item x="15"/>
        <item x="16"/>
      </items>
    </pivotField>
    <pivotField axis="axisCol" allDrilled="1" subtotalTop="0" showAll="0" sortType="descending" defaultSubtotal="0" defaultAttributeDrillState="1">
      <items count="2">
        <item x="1"/>
        <item x="0"/>
      </items>
    </pivotField>
    <pivotField dataField="1" subtotalTop="0" showAll="0" defaultSubtotal="0"/>
  </pivotFields>
  <rowFields count="1">
    <field x="0"/>
  </rowFields>
  <rowItems count="17">
    <i>
      <x/>
    </i>
    <i>
      <x v="1"/>
    </i>
    <i>
      <x v="2"/>
    </i>
    <i>
      <x v="3"/>
    </i>
    <i>
      <x v="4"/>
    </i>
    <i>
      <x v="5"/>
    </i>
    <i>
      <x v="6"/>
    </i>
    <i>
      <x v="7"/>
    </i>
    <i>
      <x v="8"/>
    </i>
    <i>
      <x v="9"/>
    </i>
    <i>
      <x v="10"/>
    </i>
    <i>
      <x v="11"/>
    </i>
    <i>
      <x v="12"/>
    </i>
    <i>
      <x v="13"/>
    </i>
    <i>
      <x v="14"/>
    </i>
    <i>
      <x v="15"/>
    </i>
    <i>
      <x v="16"/>
    </i>
  </rowItems>
  <colFields count="1">
    <field x="1"/>
  </colFields>
  <colItems count="2">
    <i>
      <x/>
    </i>
    <i>
      <x v="1"/>
    </i>
  </colItems>
  <dataFields count="1">
    <dataField name="Sum of Adjustment" fld="2" baseField="0" baseItem="0" numFmtId="2"/>
  </dataFields>
  <chartFormats count="2">
    <chartFormat chart="1" format="2" series="1">
      <pivotArea type="data" outline="0" fieldPosition="0">
        <references count="2">
          <reference field="4294967294" count="1" selected="0">
            <x v="0"/>
          </reference>
          <reference field="1" count="1" selected="0">
            <x v="0"/>
          </reference>
        </references>
      </pivotArea>
    </chartFormat>
    <chartFormat chart="1" format="3" series="1">
      <pivotArea type="data" outline="0" fieldPosition="0">
        <references count="2">
          <reference field="4294967294" count="1" selected="0">
            <x v="0"/>
          </reference>
          <reference field="1" count="1" selected="0">
            <x v="1"/>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djustment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 xr10:uid="{387F83AF-67E1-495D-B4D5-2E29073A2502}" sourceName="[Results].[Course]">
  <pivotTables>
    <pivotTable tabId="4" name="PivotTable1"/>
  </pivotTables>
  <data>
    <olap pivotCacheId="1483443409">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2" xr10:uid="{FE4951C8-7BE2-40F8-A447-30E25DA91DE4}" sourceName="[Results].[Series]">
  <pivotTables>
    <pivotTable tabId="7" name="PivotTable1"/>
  </pivotTables>
  <data>
    <olap pivotCacheId="1354630258">
      <levels count="2">
        <level uniqueName="[Results].[Series].[(All)]" sourceCaption="(All)" count="0"/>
        <level uniqueName="[Results].[Series].[Series]" sourceCaption="Series" count="1">
          <ranges>
            <range startItem="0">
              <i n="[Results].[Series].&amp;[WEE May 2026]" c="WEE May 2026"/>
            </range>
          </ranges>
        </level>
      </levels>
      <selections count="1">
        <selection n="[Results].[Series].[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 xr10:uid="{E93DB33A-B513-4067-809C-58B246ED922F}" sourceName="[Results].[Course]">
  <pivotTables>
    <pivotTable tabId="3" name="PivotTable4"/>
  </pivotTables>
  <data>
    <olap pivotCacheId="845632056">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A496CF89-AD4F-47B8-9A46-F43F789EA742}" sourceName="[Results].[Location]">
  <pivotTables>
    <pivotTable tabId="3" name="PivotTable4"/>
  </pivotTables>
  <data>
    <olap pivotCacheId="845632056">
      <levels count="2">
        <level uniqueName="[Results].[Location].[(All)]" sourceCaption="(All)" count="0"/>
        <level uniqueName="[Results].[Location].[Location]" sourceCaption="Location" count="3">
          <ranges>
            <range startItem="0">
              <i n="[Results].[Location].&amp;[Antrim Castle]" c="Antrim Castle"/>
              <i n="[Results].[Location].&amp;[Belvoir Park]" c="Belvoir Park"/>
              <i n="[Results].[Location].&amp;[Ormeau Park]" c="Ormeau Park"/>
            </range>
          </ranges>
        </level>
      </levels>
      <selections count="1">
        <selection n="[Results].[Location].&amp;[Antrim Castle]"/>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 xr10:uid="{6A6822F9-BCB9-4232-91DC-2F0B6283C7E9}" sourceName="[Results].[Series]">
  <pivotTables>
    <pivotTable tabId="3" name="PivotTable4"/>
  </pivotTables>
  <data>
    <olap pivotCacheId="845632056">
      <levels count="2">
        <level uniqueName="[Results].[Series].[(All)]" sourceCaption="(All)" count="0"/>
        <level uniqueName="[Results].[Series].[Series]" sourceCaption="Series" count="1" sortOrder="ascending">
          <ranges>
            <range startItem="0">
              <i n="[Results].[Series].&amp;[WEE May 2026]" c="WEE May 2026"/>
            </range>
          </ranges>
        </level>
      </levels>
      <selections count="1">
        <selection n="[Results].[Series].[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 xr10:uid="{6638D7F0-FD4C-4556-86A8-520A59011FC4}" sourceName="[Results].[Series]">
  <pivotTables>
    <pivotTable tabId="4" name="PivotTable1"/>
  </pivotTables>
  <data>
    <olap pivotCacheId="1483443409">
      <levels count="2">
        <level uniqueName="[Results].[Series].[(All)]" sourceCaption="(All)" count="0"/>
        <level uniqueName="[Results].[Series].[Series]" sourceCaption="Series" count="1">
          <ranges>
            <range startItem="0">
              <i n="[Results].[Series].&amp;[WEE May 2026]" c="WEE May 2026"/>
            </range>
          </ranges>
        </level>
      </levels>
      <selections count="1">
        <selection n="[Results].[Series].[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1" xr10:uid="{2868D5E1-AED4-4EF0-A160-3BC10F9415FC}" sourceName="[Results].[Course]">
  <pivotTables>
    <pivotTable tabId="6" name="PivotTable4"/>
  </pivotTables>
  <data>
    <olap pivotCacheId="241428179">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1" xr10:uid="{543D099A-E310-48A5-93D9-C59B24ED2C16}" sourceName="[Results].[Location]">
  <pivotTables>
    <pivotTable tabId="6" name="PivotTable4"/>
  </pivotTables>
  <data>
    <olap pivotCacheId="241428179">
      <levels count="2">
        <level uniqueName="[Results].[Location].[(All)]" sourceCaption="(All)" count="0"/>
        <level uniqueName="[Results].[Location].[Location]" sourceCaption="Location" count="3">
          <ranges>
            <range startItem="0">
              <i n="[Results].[Location].&amp;[Antrim Castle]" c="Antrim Castle"/>
              <i n="[Results].[Location].&amp;[Belvoir Park]" c="Belvoir Park"/>
              <i n="[Results].[Location].&amp;[Ormeau Park]" c="Ormeau Park"/>
            </range>
          </ranges>
        </level>
      </levels>
      <selections count="1">
        <selection n="[Results].[Location].&amp;[Antrim Castle]"/>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1" xr10:uid="{ADED8496-6FD7-452A-BE8B-E17D173DA230}" sourceName="[Results].[Series]">
  <pivotTables>
    <pivotTable tabId="6" name="PivotTable4"/>
  </pivotTables>
  <data>
    <olap pivotCacheId="241428179">
      <levels count="2">
        <level uniqueName="[Results].[Series].[(All)]" sourceCaption="(All)" count="0"/>
        <level uniqueName="[Results].[Series].[Series]" sourceCaption="Series" count="1" sortOrder="ascending">
          <ranges>
            <range startItem="0">
              <i n="[Results].[Series].&amp;[WEE May 2026]" c="WEE May 2026"/>
            </range>
          </ranges>
        </level>
      </levels>
      <selections count="1">
        <selection n="[Results].[Series].[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2" xr10:uid="{B47B31D2-CDB4-498B-AD81-B3BED65E94A4}" sourceName="[Results].[Course]">
  <pivotTables>
    <pivotTable tabId="7" name="PivotTable1"/>
  </pivotTables>
  <data>
    <olap pivotCacheId="1354630258">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1" xr10:uid="{B328166B-47B6-499D-8D0D-8E17A1D0EE14}" cache="Slicer_Course1" caption="Course" level="1" style="SlicerStyleLight3" rowHeight="241300"/>
  <slicer name="Location" xr10:uid="{CF3813BE-6CF8-446D-875E-AB7FEE89101B}" cache="Slicer_Location" caption="Location" level="1" style="SlicerStyleLight3" rowHeight="241300"/>
  <slicer name="Series 1" xr10:uid="{B46A0FEC-A4D3-4B15-AFA1-93D1E58A2A7E}" cache="Slicer_Series1" caption="Series" level="1" style="SlicerStyleLight3"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2" xr10:uid="{A20F136E-3A94-4524-B5AE-F9F0DF816ED5}" cache="Slicer_Course11" caption="Course" level="1" style="SlicerStyleLight3" rowHeight="241300"/>
  <slicer name="Location 1" xr10:uid="{639136F1-EABD-40AB-8FCB-286424AD00C3}" cache="Slicer_Location1" caption="Location" level="1" style="SlicerStyleLight3" rowHeight="241300"/>
  <slicer name="Series 2" xr10:uid="{3298C53A-554C-4ECE-8CD5-176D11E658DC}" cache="Slicer_Series11" caption="Series" level="1" style="SlicerStyleLight3"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xr10:uid="{0CA06844-4A77-4948-806F-0B5CBB3A6A56}" cache="Slicer_Course" caption="Course" level="1" style="SlicerStyleLight3" rowHeight="241300"/>
  <slicer name="Series" xr10:uid="{4C39C82D-18E5-4D99-B8BF-1765F7066609}" cache="Slicer_Series" caption="Series" level="1" style="SlicerStyleLight3"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3" xr10:uid="{B98D208D-E33D-485A-9BE2-20F8A3AF25AE}" cache="Slicer_Course2" caption="Course" level="1" style="SlicerStyleLight3" rowHeight="241300"/>
  <slicer name="Series 3" xr10:uid="{077BE553-98F1-4161-BE31-02494AF07F66}" cache="Slicer_Series2" caption="Series" level="1" style="SlicerStyleLight3"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microsoft.com/office/2007/relationships/slicer" Target="../slicers/slicer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9537-5349-4997-8BB7-BE84E9654276}">
  <sheetPr codeName="Sheet1">
    <pageSetUpPr fitToPage="1"/>
  </sheetPr>
  <dimension ref="B2"/>
  <sheetViews>
    <sheetView showGridLines="0" showRowColHeaders="0" tabSelected="1" zoomScaleNormal="100" workbookViewId="0"/>
  </sheetViews>
  <sheetFormatPr defaultRowHeight="14.5" x14ac:dyDescent="0.35"/>
  <cols>
    <col min="1" max="1" width="5.1796875" customWidth="1"/>
  </cols>
  <sheetData>
    <row r="2" spans="2:2" s="3" customFormat="1" ht="23.5" x14ac:dyDescent="0.55000000000000004">
      <c r="B2" s="3" t="s">
        <v>15</v>
      </c>
    </row>
  </sheetData>
  <pageMargins left="0.25" right="0.25"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C751-F18A-4A2A-8234-323335F9FAE6}">
  <sheetPr codeName="Sheet2">
    <pageSetUpPr fitToPage="1"/>
  </sheetPr>
  <dimension ref="B2:H133"/>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26</v>
      </c>
      <c r="F2" s="4"/>
      <c r="G2" s="4"/>
      <c r="H2" s="4"/>
    </row>
    <row r="12" spans="2:8" ht="70" x14ac:dyDescent="0.35">
      <c r="B12"/>
      <c r="F12" s="9" t="s">
        <v>6</v>
      </c>
      <c r="G12" s="9" t="s">
        <v>7</v>
      </c>
      <c r="H12" s="9" t="s">
        <v>16</v>
      </c>
    </row>
    <row r="13" spans="2:8" x14ac:dyDescent="0.35">
      <c r="B13" s="5">
        <v>1</v>
      </c>
      <c r="C13" t="s">
        <v>67</v>
      </c>
      <c r="D13" t="s">
        <v>8</v>
      </c>
      <c r="F13" s="7">
        <v>1.7546296296296296E-2</v>
      </c>
      <c r="G13" s="7">
        <v>1.3159722222222222E-2</v>
      </c>
      <c r="H13" s="10">
        <v>100</v>
      </c>
    </row>
    <row r="14" spans="2:8" x14ac:dyDescent="0.35">
      <c r="B14" s="5">
        <v>2</v>
      </c>
      <c r="C14" t="s">
        <v>68</v>
      </c>
      <c r="D14" t="s">
        <v>49</v>
      </c>
      <c r="F14" s="7">
        <v>2.5115740740740741E-2</v>
      </c>
      <c r="G14" s="7">
        <v>1.3813657407407408E-2</v>
      </c>
      <c r="H14" s="10">
        <v>99</v>
      </c>
    </row>
    <row r="15" spans="2:8" x14ac:dyDescent="0.35">
      <c r="B15" s="5">
        <v>3</v>
      </c>
      <c r="C15" t="s">
        <v>69</v>
      </c>
      <c r="D15" t="s">
        <v>10</v>
      </c>
      <c r="F15" s="7">
        <v>1.7465277777777777E-2</v>
      </c>
      <c r="G15" s="7">
        <v>1.3972222222222223E-2</v>
      </c>
      <c r="H15" s="10">
        <v>98</v>
      </c>
    </row>
    <row r="16" spans="2:8" x14ac:dyDescent="0.35">
      <c r="B16" s="5">
        <v>4</v>
      </c>
      <c r="C16" t="s">
        <v>159</v>
      </c>
      <c r="D16" t="s">
        <v>9</v>
      </c>
      <c r="F16" s="7">
        <v>1.8379629629629631E-2</v>
      </c>
      <c r="G16" s="7">
        <v>1.4703703703703703E-2</v>
      </c>
      <c r="H16" s="10">
        <v>97</v>
      </c>
    </row>
    <row r="17" spans="2:8" x14ac:dyDescent="0.35">
      <c r="B17" s="5">
        <v>5</v>
      </c>
      <c r="C17" t="s">
        <v>47</v>
      </c>
      <c r="D17" t="s">
        <v>36</v>
      </c>
      <c r="F17" s="7">
        <v>1.954861111111111E-2</v>
      </c>
      <c r="G17" s="7">
        <v>1.4856944444444445E-2</v>
      </c>
      <c r="H17" s="10">
        <v>96</v>
      </c>
    </row>
    <row r="18" spans="2:8" x14ac:dyDescent="0.35">
      <c r="B18" s="5">
        <v>6</v>
      </c>
      <c r="C18" t="s">
        <v>160</v>
      </c>
      <c r="D18" t="s">
        <v>13</v>
      </c>
      <c r="F18" s="7">
        <v>2.1782407407407407E-2</v>
      </c>
      <c r="G18" s="7">
        <v>1.5247685185185185E-2</v>
      </c>
      <c r="H18" s="10">
        <v>95</v>
      </c>
    </row>
    <row r="19" spans="2:8" x14ac:dyDescent="0.35">
      <c r="B19" s="5">
        <v>7</v>
      </c>
      <c r="C19" t="s">
        <v>43</v>
      </c>
      <c r="D19" t="s">
        <v>33</v>
      </c>
      <c r="F19" s="7">
        <v>2.3692129629629629E-2</v>
      </c>
      <c r="G19" s="7">
        <v>1.5399884259259259E-2</v>
      </c>
      <c r="H19" s="10">
        <v>94</v>
      </c>
    </row>
    <row r="20" spans="2:8" x14ac:dyDescent="0.35">
      <c r="B20" s="5">
        <v>8</v>
      </c>
      <c r="C20" t="s">
        <v>240</v>
      </c>
      <c r="D20" t="s">
        <v>10</v>
      </c>
      <c r="F20" s="7">
        <v>1.9363425925925926E-2</v>
      </c>
      <c r="G20" s="7">
        <v>1.5490740740740741E-2</v>
      </c>
      <c r="H20" s="10">
        <v>93</v>
      </c>
    </row>
    <row r="21" spans="2:8" x14ac:dyDescent="0.35">
      <c r="B21" s="5">
        <v>9</v>
      </c>
      <c r="C21" t="s">
        <v>81</v>
      </c>
      <c r="D21" t="s">
        <v>13</v>
      </c>
      <c r="F21" s="7">
        <v>2.2430555555555554E-2</v>
      </c>
      <c r="G21" s="7">
        <v>1.570138888888889E-2</v>
      </c>
      <c r="H21" s="10">
        <v>92</v>
      </c>
    </row>
    <row r="22" spans="2:8" x14ac:dyDescent="0.35">
      <c r="B22" s="5">
        <v>10</v>
      </c>
      <c r="C22" t="s">
        <v>241</v>
      </c>
      <c r="D22" t="s">
        <v>29</v>
      </c>
      <c r="F22" s="7">
        <v>2.4409722222222222E-2</v>
      </c>
      <c r="G22" s="7">
        <v>1.5866319444444443E-2</v>
      </c>
      <c r="H22" s="10">
        <v>91</v>
      </c>
    </row>
    <row r="23" spans="2:8" x14ac:dyDescent="0.35">
      <c r="B23" s="5">
        <v>11</v>
      </c>
      <c r="C23" t="s">
        <v>50</v>
      </c>
      <c r="D23" t="s">
        <v>38</v>
      </c>
      <c r="F23" s="7">
        <v>2.2766203703703705E-2</v>
      </c>
      <c r="G23" s="7">
        <v>1.5936342592592592E-2</v>
      </c>
      <c r="H23" s="10">
        <v>90</v>
      </c>
    </row>
    <row r="24" spans="2:8" x14ac:dyDescent="0.35">
      <c r="B24" s="5">
        <v>12</v>
      </c>
      <c r="C24" t="s">
        <v>258</v>
      </c>
      <c r="D24" t="s">
        <v>33</v>
      </c>
      <c r="F24" s="7">
        <v>2.5011574074074075E-2</v>
      </c>
      <c r="G24" s="7">
        <v>1.6257523148148149E-2</v>
      </c>
      <c r="H24" s="10">
        <v>89</v>
      </c>
    </row>
    <row r="25" spans="2:8" x14ac:dyDescent="0.35">
      <c r="B25" s="5">
        <v>13</v>
      </c>
      <c r="C25" t="s">
        <v>242</v>
      </c>
      <c r="D25" t="s">
        <v>49</v>
      </c>
      <c r="F25" s="7">
        <v>3.037037037037037E-2</v>
      </c>
      <c r="G25" s="7">
        <v>1.6703703703703703E-2</v>
      </c>
      <c r="H25" s="10">
        <v>88</v>
      </c>
    </row>
    <row r="26" spans="2:8" x14ac:dyDescent="0.35">
      <c r="B26" s="5">
        <v>14</v>
      </c>
      <c r="C26" t="s">
        <v>243</v>
      </c>
      <c r="D26" t="s">
        <v>30</v>
      </c>
      <c r="F26" s="7">
        <v>2.8298611111111111E-2</v>
      </c>
      <c r="G26" s="7">
        <v>1.6979166666666667E-2</v>
      </c>
      <c r="H26" s="10">
        <v>87</v>
      </c>
    </row>
    <row r="27" spans="2:8" x14ac:dyDescent="0.35">
      <c r="B27" s="5">
        <v>15</v>
      </c>
      <c r="C27" t="s">
        <v>42</v>
      </c>
      <c r="D27" t="s">
        <v>12</v>
      </c>
      <c r="F27" s="7">
        <v>2.074074074074074E-2</v>
      </c>
      <c r="G27" s="7">
        <v>1.7629629629629631E-2</v>
      </c>
      <c r="H27" s="10">
        <v>86</v>
      </c>
    </row>
    <row r="28" spans="2:8" x14ac:dyDescent="0.35">
      <c r="B28" s="5">
        <v>16</v>
      </c>
      <c r="C28" t="s">
        <v>20</v>
      </c>
      <c r="D28" t="s">
        <v>17</v>
      </c>
      <c r="F28" s="7">
        <v>1.861111111111111E-2</v>
      </c>
      <c r="G28" s="7">
        <v>1.7680555555555557E-2</v>
      </c>
      <c r="H28" s="10">
        <v>85</v>
      </c>
    </row>
    <row r="29" spans="2:8" x14ac:dyDescent="0.35">
      <c r="B29" s="5">
        <v>17</v>
      </c>
      <c r="C29" t="s">
        <v>113</v>
      </c>
      <c r="D29" t="s">
        <v>36</v>
      </c>
      <c r="F29" s="7">
        <v>2.3368055555555555E-2</v>
      </c>
      <c r="G29" s="7">
        <v>1.7759722222222222E-2</v>
      </c>
      <c r="H29" s="10">
        <v>84</v>
      </c>
    </row>
    <row r="30" spans="2:8" x14ac:dyDescent="0.35">
      <c r="B30" s="5">
        <v>18</v>
      </c>
      <c r="C30" t="s">
        <v>129</v>
      </c>
      <c r="D30" t="s">
        <v>13</v>
      </c>
      <c r="F30" s="7">
        <v>2.5509259259259259E-2</v>
      </c>
      <c r="G30" s="7">
        <v>1.7856481480324073E-2</v>
      </c>
      <c r="H30" s="10">
        <v>83</v>
      </c>
    </row>
    <row r="31" spans="2:8" x14ac:dyDescent="0.35">
      <c r="B31" s="5">
        <v>19</v>
      </c>
      <c r="C31" t="s">
        <v>131</v>
      </c>
      <c r="D31" t="s">
        <v>9</v>
      </c>
      <c r="F31" s="7">
        <v>2.2754629629629628E-2</v>
      </c>
      <c r="G31" s="7">
        <v>1.8203703703703705E-2</v>
      </c>
      <c r="H31" s="10">
        <v>82</v>
      </c>
    </row>
    <row r="32" spans="2:8" x14ac:dyDescent="0.35">
      <c r="B32" s="5">
        <v>20</v>
      </c>
      <c r="C32" t="s">
        <v>244</v>
      </c>
      <c r="D32" t="s">
        <v>29</v>
      </c>
      <c r="F32" s="7">
        <v>2.8483796296296295E-2</v>
      </c>
      <c r="G32" s="7">
        <v>1.8514467592592593E-2</v>
      </c>
      <c r="H32" s="10">
        <v>81</v>
      </c>
    </row>
    <row r="33" spans="2:8" x14ac:dyDescent="0.35">
      <c r="B33" s="5">
        <v>21</v>
      </c>
      <c r="C33" t="s">
        <v>5</v>
      </c>
      <c r="D33" t="s">
        <v>8</v>
      </c>
      <c r="F33" s="7">
        <v>2.4826388888888887E-2</v>
      </c>
      <c r="G33" s="7">
        <v>1.8619791666666666E-2</v>
      </c>
      <c r="H33" s="10">
        <v>80</v>
      </c>
    </row>
    <row r="34" spans="2:8" x14ac:dyDescent="0.35">
      <c r="B34" s="5">
        <v>22</v>
      </c>
      <c r="C34" t="s">
        <v>35</v>
      </c>
      <c r="D34" t="s">
        <v>13</v>
      </c>
      <c r="F34" s="7">
        <v>2.6620370370370371E-2</v>
      </c>
      <c r="G34" s="7">
        <v>1.8634259258101853E-2</v>
      </c>
      <c r="H34" s="10">
        <v>79</v>
      </c>
    </row>
    <row r="35" spans="2:8" x14ac:dyDescent="0.35">
      <c r="B35" s="5">
        <v>23</v>
      </c>
      <c r="C35" t="s">
        <v>130</v>
      </c>
      <c r="D35" t="s">
        <v>49</v>
      </c>
      <c r="F35" s="7">
        <v>3.4664351851851849E-2</v>
      </c>
      <c r="G35" s="7">
        <v>1.906539351851852E-2</v>
      </c>
      <c r="H35" s="10">
        <v>78</v>
      </c>
    </row>
    <row r="36" spans="2:8" x14ac:dyDescent="0.35">
      <c r="B36" s="5">
        <v>24</v>
      </c>
      <c r="C36" t="s">
        <v>79</v>
      </c>
      <c r="D36" t="s">
        <v>8</v>
      </c>
      <c r="F36" s="7">
        <v>2.5578703703703704E-2</v>
      </c>
      <c r="G36" s="7">
        <v>1.9184027777777779E-2</v>
      </c>
      <c r="H36" s="10">
        <v>77</v>
      </c>
    </row>
    <row r="37" spans="2:8" x14ac:dyDescent="0.35">
      <c r="B37" s="5">
        <v>25</v>
      </c>
      <c r="C37" t="s">
        <v>51</v>
      </c>
      <c r="D37" t="s">
        <v>29</v>
      </c>
      <c r="F37" s="7">
        <v>3.111111111111111E-2</v>
      </c>
      <c r="G37" s="7">
        <v>2.0222222222222221E-2</v>
      </c>
      <c r="H37" s="10">
        <v>76</v>
      </c>
    </row>
    <row r="38" spans="2:8" x14ac:dyDescent="0.35">
      <c r="B38" s="5">
        <v>26</v>
      </c>
      <c r="C38" t="s">
        <v>138</v>
      </c>
      <c r="D38" t="s">
        <v>11</v>
      </c>
      <c r="F38" s="7">
        <v>2.0590277777777777E-2</v>
      </c>
      <c r="G38" s="7">
        <v>2.0590277777777777E-2</v>
      </c>
      <c r="H38" s="10">
        <v>75</v>
      </c>
    </row>
    <row r="39" spans="2:8" x14ac:dyDescent="0.35">
      <c r="B39" s="5">
        <v>27</v>
      </c>
      <c r="C39" t="s">
        <v>87</v>
      </c>
      <c r="D39" t="s">
        <v>10</v>
      </c>
      <c r="F39" s="7">
        <v>2.5763888888888888E-2</v>
      </c>
      <c r="G39" s="7">
        <v>2.0611111111111111E-2</v>
      </c>
      <c r="H39" s="10">
        <v>74</v>
      </c>
    </row>
    <row r="40" spans="2:8" x14ac:dyDescent="0.35">
      <c r="B40" s="5">
        <v>28</v>
      </c>
      <c r="C40" t="s">
        <v>101</v>
      </c>
      <c r="D40" t="s">
        <v>33</v>
      </c>
      <c r="F40" s="7">
        <v>3.2083333333333332E-2</v>
      </c>
      <c r="G40" s="7">
        <v>2.0854166666666667E-2</v>
      </c>
      <c r="H40" s="10">
        <v>73</v>
      </c>
    </row>
    <row r="41" spans="2:8" x14ac:dyDescent="0.35">
      <c r="B41" s="5">
        <v>29</v>
      </c>
      <c r="C41" t="s">
        <v>245</v>
      </c>
      <c r="D41" t="s">
        <v>12</v>
      </c>
      <c r="F41" s="7">
        <v>2.5497685185185186E-2</v>
      </c>
      <c r="G41" s="7">
        <v>2.1673032407407408E-2</v>
      </c>
      <c r="H41" s="10">
        <v>72</v>
      </c>
    </row>
    <row r="42" spans="2:8" x14ac:dyDescent="0.35">
      <c r="B42" s="5">
        <v>30</v>
      </c>
      <c r="C42" t="s">
        <v>144</v>
      </c>
      <c r="D42" t="s">
        <v>38</v>
      </c>
      <c r="F42" s="7">
        <v>3.1018518518518518E-2</v>
      </c>
      <c r="G42" s="7">
        <v>2.1712962962962962E-2</v>
      </c>
      <c r="H42" s="10">
        <v>71</v>
      </c>
    </row>
    <row r="43" spans="2:8" x14ac:dyDescent="0.35">
      <c r="B43" s="5">
        <v>31</v>
      </c>
      <c r="C43" t="s">
        <v>54</v>
      </c>
      <c r="D43" t="s">
        <v>80</v>
      </c>
      <c r="F43" s="7">
        <v>3.6377314814814814E-2</v>
      </c>
      <c r="G43" s="7">
        <v>2.1826388888888888E-2</v>
      </c>
      <c r="H43" s="10">
        <v>70</v>
      </c>
    </row>
    <row r="44" spans="2:8" x14ac:dyDescent="0.35">
      <c r="B44" s="5">
        <v>32</v>
      </c>
      <c r="C44" t="s">
        <v>246</v>
      </c>
      <c r="D44" t="s">
        <v>80</v>
      </c>
      <c r="F44" s="7">
        <v>3.6458333333333336E-2</v>
      </c>
      <c r="G44" s="7">
        <v>2.1874999999999999E-2</v>
      </c>
      <c r="H44" s="10">
        <v>69</v>
      </c>
    </row>
    <row r="45" spans="2:8" x14ac:dyDescent="0.35">
      <c r="B45" s="5">
        <v>33</v>
      </c>
      <c r="C45" t="s">
        <v>57</v>
      </c>
      <c r="D45" t="s">
        <v>8</v>
      </c>
      <c r="F45" s="7">
        <v>2.9699074074074076E-2</v>
      </c>
      <c r="G45" s="7">
        <v>2.2274305555555554E-2</v>
      </c>
      <c r="H45" s="10">
        <v>68</v>
      </c>
    </row>
    <row r="46" spans="2:8" x14ac:dyDescent="0.35">
      <c r="B46" s="5">
        <v>34</v>
      </c>
      <c r="C46" t="s">
        <v>247</v>
      </c>
      <c r="D46" t="s">
        <v>41</v>
      </c>
      <c r="F46" s="7">
        <v>2.508101851851852E-2</v>
      </c>
      <c r="G46" s="7">
        <v>2.2572916666666668E-2</v>
      </c>
      <c r="H46" s="10">
        <v>67</v>
      </c>
    </row>
    <row r="47" spans="2:8" x14ac:dyDescent="0.35">
      <c r="B47" s="5">
        <v>35</v>
      </c>
      <c r="C47" t="s">
        <v>44</v>
      </c>
      <c r="D47" t="s">
        <v>11</v>
      </c>
      <c r="F47" s="7">
        <v>2.3344907407407408E-2</v>
      </c>
      <c r="G47" s="7">
        <v>2.3344907407407408E-2</v>
      </c>
      <c r="H47" s="10">
        <v>66</v>
      </c>
    </row>
    <row r="48" spans="2:8" x14ac:dyDescent="0.35">
      <c r="B48" s="5">
        <v>36</v>
      </c>
      <c r="C48" t="s">
        <v>121</v>
      </c>
      <c r="D48" t="s">
        <v>9</v>
      </c>
      <c r="F48" s="7">
        <v>2.960648148148148E-2</v>
      </c>
      <c r="G48" s="7">
        <v>2.3685185185185184E-2</v>
      </c>
      <c r="H48" s="10">
        <v>65</v>
      </c>
    </row>
    <row r="49" spans="2:8" x14ac:dyDescent="0.35">
      <c r="B49" s="5">
        <v>37</v>
      </c>
      <c r="C49" t="s">
        <v>102</v>
      </c>
      <c r="D49" t="s">
        <v>38</v>
      </c>
      <c r="F49" s="7">
        <v>3.3969907407407407E-2</v>
      </c>
      <c r="G49" s="7">
        <v>2.3778935185185184E-2</v>
      </c>
      <c r="H49" s="10">
        <v>64</v>
      </c>
    </row>
    <row r="50" spans="2:8" x14ac:dyDescent="0.35">
      <c r="B50" s="5">
        <v>38</v>
      </c>
      <c r="C50" t="s">
        <v>88</v>
      </c>
      <c r="D50" t="s">
        <v>38</v>
      </c>
      <c r="F50" s="7">
        <v>3.4525462962962966E-2</v>
      </c>
      <c r="G50" s="7">
        <v>2.4167824074074074E-2</v>
      </c>
      <c r="H50" s="10">
        <v>63</v>
      </c>
    </row>
    <row r="51" spans="2:8" x14ac:dyDescent="0.35">
      <c r="B51" s="5">
        <v>39</v>
      </c>
      <c r="C51" t="s">
        <v>55</v>
      </c>
      <c r="D51" t="s">
        <v>41</v>
      </c>
      <c r="F51" s="7">
        <v>2.6921296296296297E-2</v>
      </c>
      <c r="G51" s="7">
        <v>2.4229166666666666E-2</v>
      </c>
      <c r="H51" s="10">
        <v>62</v>
      </c>
    </row>
    <row r="52" spans="2:8" x14ac:dyDescent="0.35">
      <c r="B52" s="5">
        <v>40</v>
      </c>
      <c r="C52" t="s">
        <v>248</v>
      </c>
      <c r="D52" t="s">
        <v>29</v>
      </c>
      <c r="F52" s="7">
        <v>3.7812499999999999E-2</v>
      </c>
      <c r="G52" s="7">
        <v>2.4578124999999999E-2</v>
      </c>
      <c r="H52" s="10">
        <v>61</v>
      </c>
    </row>
    <row r="53" spans="2:8" x14ac:dyDescent="0.35">
      <c r="B53" s="5">
        <v>41</v>
      </c>
      <c r="C53" t="s">
        <v>139</v>
      </c>
      <c r="D53" t="s">
        <v>11</v>
      </c>
      <c r="F53" s="7">
        <v>2.4722222222222222E-2</v>
      </c>
      <c r="G53" s="7">
        <v>2.4722222222222222E-2</v>
      </c>
      <c r="H53" s="10">
        <v>60</v>
      </c>
    </row>
    <row r="54" spans="2:8" x14ac:dyDescent="0.35">
      <c r="B54" s="5">
        <v>42</v>
      </c>
      <c r="C54" t="s">
        <v>84</v>
      </c>
      <c r="D54" t="s">
        <v>12</v>
      </c>
      <c r="F54" s="7">
        <v>2.9097222222222222E-2</v>
      </c>
      <c r="G54" s="7">
        <v>2.4732638888888887E-2</v>
      </c>
      <c r="H54" s="10">
        <v>59</v>
      </c>
    </row>
    <row r="55" spans="2:8" x14ac:dyDescent="0.35">
      <c r="B55" s="5">
        <v>43</v>
      </c>
      <c r="C55" t="s">
        <v>64</v>
      </c>
      <c r="D55" t="s">
        <v>17</v>
      </c>
      <c r="F55" s="7">
        <v>2.6180555555555554E-2</v>
      </c>
      <c r="G55" s="7">
        <v>2.4871527777777777E-2</v>
      </c>
      <c r="H55" s="10">
        <v>58</v>
      </c>
    </row>
    <row r="56" spans="2:8" x14ac:dyDescent="0.35">
      <c r="B56" s="5">
        <v>44</v>
      </c>
      <c r="C56" t="s">
        <v>56</v>
      </c>
      <c r="D56" t="s">
        <v>11</v>
      </c>
      <c r="F56" s="7">
        <v>2.5567129629629631E-2</v>
      </c>
      <c r="G56" s="7">
        <v>2.5567129629629631E-2</v>
      </c>
      <c r="H56" s="10">
        <v>57</v>
      </c>
    </row>
    <row r="57" spans="2:8" x14ac:dyDescent="0.35">
      <c r="B57" s="5">
        <v>45</v>
      </c>
      <c r="C57" t="s">
        <v>168</v>
      </c>
      <c r="D57" t="s">
        <v>10</v>
      </c>
      <c r="F57" s="7">
        <v>3.2500000000000001E-2</v>
      </c>
      <c r="G57" s="7">
        <v>2.5999999999999999E-2</v>
      </c>
      <c r="H57" s="10">
        <v>56</v>
      </c>
    </row>
    <row r="58" spans="2:8" x14ac:dyDescent="0.35">
      <c r="B58" s="5">
        <v>46</v>
      </c>
      <c r="C58" t="s">
        <v>95</v>
      </c>
      <c r="D58" t="s">
        <v>17</v>
      </c>
      <c r="F58" s="7">
        <v>2.8368055555555556E-2</v>
      </c>
      <c r="G58" s="7">
        <v>2.6949652777777777E-2</v>
      </c>
      <c r="H58" s="10">
        <v>55</v>
      </c>
    </row>
    <row r="59" spans="2:8" x14ac:dyDescent="0.35">
      <c r="B59" s="5">
        <v>47</v>
      </c>
      <c r="C59" t="s">
        <v>167</v>
      </c>
      <c r="D59" t="s">
        <v>21</v>
      </c>
      <c r="F59" s="7">
        <v>4.5057870370370373E-2</v>
      </c>
      <c r="G59" s="7">
        <v>2.7034722222222224E-2</v>
      </c>
      <c r="H59" s="10">
        <v>54</v>
      </c>
    </row>
    <row r="60" spans="2:8" x14ac:dyDescent="0.35">
      <c r="B60" s="5">
        <v>48</v>
      </c>
      <c r="C60" t="s">
        <v>166</v>
      </c>
      <c r="D60" t="s">
        <v>150</v>
      </c>
      <c r="F60" s="7">
        <v>4.9444444444444444E-2</v>
      </c>
      <c r="G60" s="7">
        <v>2.7688888888888888E-2</v>
      </c>
      <c r="H60" s="10">
        <v>53</v>
      </c>
    </row>
    <row r="61" spans="2:8" x14ac:dyDescent="0.35">
      <c r="B61" s="5">
        <v>49</v>
      </c>
      <c r="C61" t="s">
        <v>249</v>
      </c>
      <c r="D61" t="s">
        <v>9</v>
      </c>
      <c r="F61" s="7">
        <v>3.5590277777777776E-2</v>
      </c>
      <c r="G61" s="7">
        <v>2.8472222222222222E-2</v>
      </c>
      <c r="H61" s="10">
        <v>52</v>
      </c>
    </row>
    <row r="62" spans="2:8" x14ac:dyDescent="0.35">
      <c r="B62" s="5">
        <v>50</v>
      </c>
      <c r="C62" t="s">
        <v>259</v>
      </c>
      <c r="D62" t="s">
        <v>14</v>
      </c>
      <c r="F62" s="7">
        <v>4.1956018518518517E-2</v>
      </c>
      <c r="G62" s="7">
        <v>2.8530092592592593E-2</v>
      </c>
      <c r="H62" s="10">
        <v>51</v>
      </c>
    </row>
    <row r="63" spans="2:8" x14ac:dyDescent="0.35">
      <c r="B63" s="5">
        <v>51</v>
      </c>
      <c r="C63" t="s">
        <v>250</v>
      </c>
      <c r="D63" t="s">
        <v>36</v>
      </c>
      <c r="F63" s="7">
        <v>3.9351851851851853E-2</v>
      </c>
      <c r="G63" s="7">
        <v>2.9907407407407407E-2</v>
      </c>
      <c r="H63" s="10">
        <v>50</v>
      </c>
    </row>
    <row r="64" spans="2:8" x14ac:dyDescent="0.35">
      <c r="B64" s="5">
        <v>52</v>
      </c>
      <c r="C64" t="s">
        <v>171</v>
      </c>
      <c r="D64" t="s">
        <v>9</v>
      </c>
      <c r="F64" s="7">
        <v>3.8136574074074073E-2</v>
      </c>
      <c r="G64" s="7">
        <v>3.050925925925926E-2</v>
      </c>
      <c r="H64" s="10">
        <v>49</v>
      </c>
    </row>
    <row r="65" spans="2:8" x14ac:dyDescent="0.35">
      <c r="B65" s="5">
        <v>53</v>
      </c>
      <c r="C65" t="s">
        <v>19</v>
      </c>
      <c r="D65" t="s">
        <v>10</v>
      </c>
      <c r="F65" s="7">
        <v>3.8217592592592595E-2</v>
      </c>
      <c r="G65" s="7">
        <v>3.0574074074074073E-2</v>
      </c>
      <c r="H65" s="10">
        <v>48</v>
      </c>
    </row>
    <row r="66" spans="2:8" x14ac:dyDescent="0.35">
      <c r="B66" s="5">
        <v>54</v>
      </c>
      <c r="C66" t="s">
        <v>96</v>
      </c>
      <c r="D66" t="s">
        <v>41</v>
      </c>
      <c r="F66" s="7">
        <v>3.6423611111111108E-2</v>
      </c>
      <c r="G66" s="7">
        <v>3.2781249999999998E-2</v>
      </c>
      <c r="H66" s="10">
        <v>47</v>
      </c>
    </row>
    <row r="67" spans="2:8" x14ac:dyDescent="0.35">
      <c r="B67" s="5">
        <v>55</v>
      </c>
      <c r="C67" t="s">
        <v>260</v>
      </c>
      <c r="D67" t="s">
        <v>261</v>
      </c>
      <c r="F67" s="7">
        <v>4.9513888888888892E-2</v>
      </c>
      <c r="G67" s="7">
        <v>3.5154861111111109E-2</v>
      </c>
      <c r="H67" s="10">
        <v>46</v>
      </c>
    </row>
    <row r="68" spans="2:8" x14ac:dyDescent="0.35">
      <c r="B68" s="5">
        <v>56</v>
      </c>
      <c r="C68" t="s">
        <v>174</v>
      </c>
      <c r="D68" t="s">
        <v>11</v>
      </c>
      <c r="F68" s="7">
        <v>3.7685185185185183E-2</v>
      </c>
      <c r="G68" s="7">
        <v>3.7685185185185183E-2</v>
      </c>
      <c r="H68" s="10">
        <v>45</v>
      </c>
    </row>
    <row r="69" spans="2:8" x14ac:dyDescent="0.35">
      <c r="B69" s="5">
        <v>999</v>
      </c>
      <c r="C69" t="s">
        <v>251</v>
      </c>
      <c r="D69" t="s">
        <v>12</v>
      </c>
      <c r="E69" t="s">
        <v>231</v>
      </c>
      <c r="F69" s="7"/>
      <c r="G69" s="7"/>
      <c r="H69" s="10">
        <v>0</v>
      </c>
    </row>
    <row r="70" spans="2:8" x14ac:dyDescent="0.35">
      <c r="B70" s="5">
        <v>999</v>
      </c>
      <c r="C70" t="s">
        <v>143</v>
      </c>
      <c r="D70" t="s">
        <v>9</v>
      </c>
      <c r="E70" t="s">
        <v>66</v>
      </c>
      <c r="F70" s="7"/>
      <c r="G70" s="7"/>
      <c r="H70" s="10">
        <v>0</v>
      </c>
    </row>
    <row r="71" spans="2:8" x14ac:dyDescent="0.35">
      <c r="B71" s="5">
        <v>999</v>
      </c>
      <c r="C71" t="s">
        <v>252</v>
      </c>
      <c r="D71" t="s">
        <v>75</v>
      </c>
      <c r="E71" t="s">
        <v>125</v>
      </c>
      <c r="F71" s="7"/>
      <c r="G71" s="7"/>
      <c r="H71" s="10">
        <v>0</v>
      </c>
    </row>
    <row r="72" spans="2:8" x14ac:dyDescent="0.35">
      <c r="B72" s="5">
        <v>999</v>
      </c>
      <c r="C72" t="s">
        <v>109</v>
      </c>
      <c r="D72" t="s">
        <v>14</v>
      </c>
      <c r="E72" t="s">
        <v>253</v>
      </c>
      <c r="F72" s="7"/>
      <c r="G72" s="7"/>
      <c r="H72" s="10">
        <v>0</v>
      </c>
    </row>
    <row r="73" spans="2:8" x14ac:dyDescent="0.35">
      <c r="B73" s="5">
        <v>999</v>
      </c>
      <c r="C73" t="s">
        <v>162</v>
      </c>
      <c r="D73" t="s">
        <v>13</v>
      </c>
      <c r="E73" t="s">
        <v>254</v>
      </c>
      <c r="F73" s="7"/>
      <c r="G73" s="7"/>
      <c r="H73" s="10">
        <v>0</v>
      </c>
    </row>
    <row r="74" spans="2:8" x14ac:dyDescent="0.35">
      <c r="B74" s="5">
        <v>999</v>
      </c>
      <c r="C74" t="s">
        <v>76</v>
      </c>
      <c r="D74" t="s">
        <v>40</v>
      </c>
      <c r="E74" t="s">
        <v>255</v>
      </c>
      <c r="F74" s="7"/>
      <c r="G74" s="7"/>
      <c r="H74" s="10">
        <v>0</v>
      </c>
    </row>
    <row r="75" spans="2:8" x14ac:dyDescent="0.35">
      <c r="B75" s="5">
        <v>999</v>
      </c>
      <c r="C75" t="s">
        <v>181</v>
      </c>
      <c r="D75" t="s">
        <v>11</v>
      </c>
      <c r="E75" t="s">
        <v>157</v>
      </c>
      <c r="F75" s="7"/>
      <c r="G75" s="7"/>
      <c r="H75" s="10">
        <v>0</v>
      </c>
    </row>
    <row r="76" spans="2:8" x14ac:dyDescent="0.35">
      <c r="B76" s="5">
        <v>999</v>
      </c>
      <c r="C76" t="s">
        <v>256</v>
      </c>
      <c r="D76" t="s">
        <v>11</v>
      </c>
      <c r="E76" t="s">
        <v>257</v>
      </c>
      <c r="F76" s="7"/>
      <c r="G76" s="7"/>
      <c r="H76" s="10">
        <v>0</v>
      </c>
    </row>
    <row r="77" spans="2:8" x14ac:dyDescent="0.35">
      <c r="B77"/>
      <c r="F77"/>
      <c r="G77"/>
      <c r="H77"/>
    </row>
    <row r="78" spans="2:8" x14ac:dyDescent="0.35">
      <c r="B78"/>
      <c r="F78"/>
      <c r="G78"/>
      <c r="H78"/>
    </row>
    <row r="79" spans="2:8" x14ac:dyDescent="0.35">
      <c r="B79"/>
      <c r="F79"/>
      <c r="G79"/>
      <c r="H79"/>
    </row>
    <row r="80" spans="2:8" x14ac:dyDescent="0.35">
      <c r="B80"/>
      <c r="F80"/>
      <c r="G80"/>
      <c r="H80"/>
    </row>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B88F-797E-4C32-A2D3-B55A94D9F414}">
  <sheetPr codeName="Sheet5">
    <pageSetUpPr fitToPage="1"/>
  </sheetPr>
  <dimension ref="B2:H95"/>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27</v>
      </c>
      <c r="F2" s="4"/>
      <c r="G2" s="4"/>
      <c r="H2" s="4"/>
    </row>
    <row r="12" spans="2:8" ht="70" x14ac:dyDescent="0.35">
      <c r="B12"/>
      <c r="F12" s="9" t="s">
        <v>6</v>
      </c>
      <c r="G12" s="9" t="s">
        <v>7</v>
      </c>
      <c r="H12" s="9" t="s">
        <v>16</v>
      </c>
    </row>
    <row r="13" spans="2:8" x14ac:dyDescent="0.35">
      <c r="B13" s="5">
        <v>1</v>
      </c>
      <c r="C13" t="s">
        <v>182</v>
      </c>
      <c r="D13" t="s">
        <v>22</v>
      </c>
      <c r="F13" s="7">
        <v>1.0567129629629629E-2</v>
      </c>
      <c r="G13" s="7">
        <v>5.2835648148148147E-3</v>
      </c>
      <c r="H13" s="10">
        <v>100</v>
      </c>
    </row>
    <row r="14" spans="2:8" x14ac:dyDescent="0.35">
      <c r="B14" s="5">
        <v>2</v>
      </c>
      <c r="C14" t="s">
        <v>183</v>
      </c>
      <c r="D14" t="s">
        <v>23</v>
      </c>
      <c r="F14" s="7">
        <v>1.0659722222222221E-2</v>
      </c>
      <c r="G14" s="7">
        <v>5.3298611111111107E-3</v>
      </c>
      <c r="H14" s="10">
        <v>99</v>
      </c>
    </row>
    <row r="15" spans="2:8" x14ac:dyDescent="0.35">
      <c r="B15" s="5">
        <v>3</v>
      </c>
      <c r="C15" t="s">
        <v>104</v>
      </c>
      <c r="D15" t="s">
        <v>23</v>
      </c>
      <c r="F15" s="7">
        <v>1.4212962962962964E-2</v>
      </c>
      <c r="G15" s="7">
        <v>7.1064814814814819E-3</v>
      </c>
      <c r="H15" s="10">
        <v>98</v>
      </c>
    </row>
    <row r="16" spans="2:8" x14ac:dyDescent="0.35">
      <c r="B16" s="5">
        <v>4</v>
      </c>
      <c r="C16" t="s">
        <v>141</v>
      </c>
      <c r="D16" t="s">
        <v>22</v>
      </c>
      <c r="F16" s="7">
        <v>1.4328703703703703E-2</v>
      </c>
      <c r="G16" s="7">
        <v>7.1643518518518514E-3</v>
      </c>
      <c r="H16" s="10">
        <v>97</v>
      </c>
    </row>
    <row r="17" spans="2:8" x14ac:dyDescent="0.35">
      <c r="B17" s="5">
        <v>5</v>
      </c>
      <c r="C17" t="s">
        <v>111</v>
      </c>
      <c r="D17" t="s">
        <v>39</v>
      </c>
      <c r="F17" s="7">
        <v>1.3495370370370371E-2</v>
      </c>
      <c r="G17" s="7">
        <v>7.4224537037037037E-3</v>
      </c>
      <c r="H17" s="10">
        <v>96</v>
      </c>
    </row>
    <row r="18" spans="2:8" x14ac:dyDescent="0.35">
      <c r="B18" s="5">
        <v>6</v>
      </c>
      <c r="C18" t="s">
        <v>107</v>
      </c>
      <c r="D18" t="s">
        <v>22</v>
      </c>
      <c r="F18" s="7">
        <v>1.4953703703703703E-2</v>
      </c>
      <c r="G18" s="7">
        <v>7.4768518518518517E-3</v>
      </c>
      <c r="H18" s="10">
        <v>95</v>
      </c>
    </row>
    <row r="19" spans="2:8" x14ac:dyDescent="0.35">
      <c r="B19" s="5">
        <v>7</v>
      </c>
      <c r="C19" t="s">
        <v>184</v>
      </c>
      <c r="D19" t="s">
        <v>23</v>
      </c>
      <c r="F19" s="7">
        <v>1.5208333333333334E-2</v>
      </c>
      <c r="G19" s="7">
        <v>7.6041666666666671E-3</v>
      </c>
      <c r="H19" s="10">
        <v>94</v>
      </c>
    </row>
    <row r="20" spans="2:8" x14ac:dyDescent="0.35">
      <c r="B20" s="5">
        <v>8</v>
      </c>
      <c r="C20" t="s">
        <v>185</v>
      </c>
      <c r="D20" t="s">
        <v>23</v>
      </c>
      <c r="F20" s="7">
        <v>1.5439814814814814E-2</v>
      </c>
      <c r="G20" s="7">
        <v>7.7199074074074071E-3</v>
      </c>
      <c r="H20" s="10">
        <v>93</v>
      </c>
    </row>
    <row r="21" spans="2:8" x14ac:dyDescent="0.35">
      <c r="B21" s="5">
        <v>9</v>
      </c>
      <c r="C21" t="s">
        <v>186</v>
      </c>
      <c r="D21" t="s">
        <v>23</v>
      </c>
      <c r="F21" s="7">
        <v>1.5682870370370371E-2</v>
      </c>
      <c r="G21" s="7">
        <v>7.8414351851851857E-3</v>
      </c>
      <c r="H21" s="10">
        <v>92</v>
      </c>
    </row>
    <row r="22" spans="2:8" x14ac:dyDescent="0.35">
      <c r="B22" s="5">
        <v>10</v>
      </c>
      <c r="C22" t="s">
        <v>187</v>
      </c>
      <c r="D22" t="s">
        <v>22</v>
      </c>
      <c r="F22" s="7">
        <v>1.5983796296296298E-2</v>
      </c>
      <c r="G22" s="7">
        <v>7.991898148148149E-3</v>
      </c>
      <c r="H22" s="10">
        <v>91</v>
      </c>
    </row>
    <row r="23" spans="2:8" x14ac:dyDescent="0.35">
      <c r="B23" s="5">
        <v>11</v>
      </c>
      <c r="C23" t="s">
        <v>188</v>
      </c>
      <c r="D23" t="s">
        <v>22</v>
      </c>
      <c r="F23" s="7">
        <v>1.6331018518518519E-2</v>
      </c>
      <c r="G23" s="7">
        <v>8.1655092592592595E-3</v>
      </c>
      <c r="H23" s="10">
        <v>90</v>
      </c>
    </row>
    <row r="24" spans="2:8" x14ac:dyDescent="0.35">
      <c r="B24" s="5">
        <v>12</v>
      </c>
      <c r="C24" t="s">
        <v>105</v>
      </c>
      <c r="D24" t="s">
        <v>21</v>
      </c>
      <c r="F24" s="7">
        <v>1.4328703703703703E-2</v>
      </c>
      <c r="G24" s="7">
        <v>8.5972222222222214E-3</v>
      </c>
      <c r="H24" s="10">
        <v>89</v>
      </c>
    </row>
    <row r="25" spans="2:8" x14ac:dyDescent="0.35">
      <c r="B25" s="5">
        <v>13</v>
      </c>
      <c r="C25" t="s">
        <v>189</v>
      </c>
      <c r="D25" t="s">
        <v>23</v>
      </c>
      <c r="F25" s="7">
        <v>1.7210648148148149E-2</v>
      </c>
      <c r="G25" s="7">
        <v>8.6053240740740743E-3</v>
      </c>
      <c r="H25" s="10">
        <v>88</v>
      </c>
    </row>
    <row r="26" spans="2:8" x14ac:dyDescent="0.35">
      <c r="B26" s="5">
        <v>14</v>
      </c>
      <c r="C26" t="s">
        <v>190</v>
      </c>
      <c r="D26" t="s">
        <v>22</v>
      </c>
      <c r="F26" s="7">
        <v>1.818287037037037E-2</v>
      </c>
      <c r="G26" s="7">
        <v>9.091435185185185E-3</v>
      </c>
      <c r="H26" s="10">
        <v>87</v>
      </c>
    </row>
    <row r="27" spans="2:8" x14ac:dyDescent="0.35">
      <c r="B27" s="5">
        <v>15</v>
      </c>
      <c r="C27" t="s">
        <v>191</v>
      </c>
      <c r="D27" t="s">
        <v>23</v>
      </c>
      <c r="F27" s="7">
        <v>1.8379629629629631E-2</v>
      </c>
      <c r="G27" s="7">
        <v>9.1898148148148156E-3</v>
      </c>
      <c r="H27" s="10">
        <v>86</v>
      </c>
    </row>
    <row r="28" spans="2:8" x14ac:dyDescent="0.35">
      <c r="B28" s="5">
        <v>16</v>
      </c>
      <c r="C28" t="s">
        <v>192</v>
      </c>
      <c r="D28" t="s">
        <v>23</v>
      </c>
      <c r="F28" s="7">
        <v>1.8530092592592591E-2</v>
      </c>
      <c r="G28" s="7">
        <v>9.2650462962962955E-3</v>
      </c>
      <c r="H28" s="10">
        <v>85</v>
      </c>
    </row>
    <row r="29" spans="2:8" x14ac:dyDescent="0.35">
      <c r="B29" s="5">
        <v>17</v>
      </c>
      <c r="C29" t="s">
        <v>115</v>
      </c>
      <c r="D29" t="s">
        <v>10</v>
      </c>
      <c r="F29" s="7">
        <v>1.3425925925925926E-2</v>
      </c>
      <c r="G29" s="7">
        <v>1.074074074074074E-2</v>
      </c>
      <c r="H29" s="10">
        <v>84</v>
      </c>
    </row>
    <row r="30" spans="2:8" x14ac:dyDescent="0.35">
      <c r="B30" s="5">
        <v>18</v>
      </c>
      <c r="C30" t="s">
        <v>193</v>
      </c>
      <c r="D30" t="s">
        <v>63</v>
      </c>
      <c r="F30" s="7">
        <v>1.1817129629629629E-2</v>
      </c>
      <c r="G30" s="7">
        <v>1.1817129629629629E-2</v>
      </c>
      <c r="H30" s="10">
        <v>83</v>
      </c>
    </row>
    <row r="31" spans="2:8" x14ac:dyDescent="0.35">
      <c r="B31" s="5">
        <v>19</v>
      </c>
      <c r="C31" t="s">
        <v>194</v>
      </c>
      <c r="D31" t="s">
        <v>22</v>
      </c>
      <c r="F31" s="7">
        <v>2.5358796296296296E-2</v>
      </c>
      <c r="G31" s="7">
        <v>1.2679398148148148E-2</v>
      </c>
      <c r="H31" s="10">
        <v>82</v>
      </c>
    </row>
    <row r="32" spans="2:8" x14ac:dyDescent="0.35">
      <c r="B32" s="5">
        <v>20</v>
      </c>
      <c r="C32" t="s">
        <v>195</v>
      </c>
      <c r="D32" t="s">
        <v>63</v>
      </c>
      <c r="F32" s="7">
        <v>1.3773148148148149E-2</v>
      </c>
      <c r="G32" s="7">
        <v>1.3773148148148149E-2</v>
      </c>
      <c r="H32" s="10">
        <v>81</v>
      </c>
    </row>
    <row r="33" spans="2:8" x14ac:dyDescent="0.35">
      <c r="B33" s="5">
        <v>21</v>
      </c>
      <c r="C33" t="s">
        <v>60</v>
      </c>
      <c r="D33" t="s">
        <v>33</v>
      </c>
      <c r="F33" s="7">
        <v>2.1377314814814814E-2</v>
      </c>
      <c r="G33" s="7">
        <v>1.3895254629629629E-2</v>
      </c>
      <c r="H33" s="10">
        <v>80</v>
      </c>
    </row>
    <row r="34" spans="2:8" x14ac:dyDescent="0.35">
      <c r="B34" s="5">
        <v>22</v>
      </c>
      <c r="C34" t="s">
        <v>196</v>
      </c>
      <c r="D34" t="s">
        <v>63</v>
      </c>
      <c r="F34" s="7">
        <v>1.5092592592592593E-2</v>
      </c>
      <c r="G34" s="7">
        <v>1.5092592592592593E-2</v>
      </c>
      <c r="H34" s="10">
        <v>79</v>
      </c>
    </row>
    <row r="35" spans="2:8" x14ac:dyDescent="0.35">
      <c r="B35" s="5">
        <v>23</v>
      </c>
      <c r="C35" t="s">
        <v>197</v>
      </c>
      <c r="D35" t="s">
        <v>63</v>
      </c>
      <c r="F35" s="7">
        <v>1.5428240740740741E-2</v>
      </c>
      <c r="G35" s="7">
        <v>1.5428240740740741E-2</v>
      </c>
      <c r="H35" s="10">
        <v>78</v>
      </c>
    </row>
    <row r="36" spans="2:8" x14ac:dyDescent="0.35">
      <c r="B36" s="5">
        <v>24</v>
      </c>
      <c r="C36" t="s">
        <v>198</v>
      </c>
      <c r="D36" t="s">
        <v>63</v>
      </c>
      <c r="F36" s="7">
        <v>1.5497685185185186E-2</v>
      </c>
      <c r="G36" s="7">
        <v>1.5497685185185186E-2</v>
      </c>
      <c r="H36" s="10">
        <v>77</v>
      </c>
    </row>
    <row r="37" spans="2:8" x14ac:dyDescent="0.35">
      <c r="B37" s="5">
        <v>25</v>
      </c>
      <c r="C37" t="s">
        <v>199</v>
      </c>
      <c r="D37" t="s">
        <v>118</v>
      </c>
      <c r="F37" s="7">
        <v>1.5914351851851853E-2</v>
      </c>
      <c r="G37" s="7">
        <v>1.5914351851851853E-2</v>
      </c>
      <c r="H37" s="10">
        <v>76</v>
      </c>
    </row>
    <row r="38" spans="2:8" x14ac:dyDescent="0.35">
      <c r="B38" s="5">
        <v>26</v>
      </c>
      <c r="C38" t="s">
        <v>200</v>
      </c>
      <c r="D38" t="s">
        <v>118</v>
      </c>
      <c r="F38" s="7">
        <v>1.6006944444444445E-2</v>
      </c>
      <c r="G38" s="7">
        <v>1.6006944444444445E-2</v>
      </c>
      <c r="H38" s="10">
        <v>75</v>
      </c>
    </row>
    <row r="39" spans="2:8" x14ac:dyDescent="0.35">
      <c r="B39" s="5">
        <v>27</v>
      </c>
      <c r="C39" t="s">
        <v>201</v>
      </c>
      <c r="D39" t="s">
        <v>63</v>
      </c>
      <c r="F39" s="7">
        <v>1.607638888888889E-2</v>
      </c>
      <c r="G39" s="7">
        <v>1.607638888888889E-2</v>
      </c>
      <c r="H39" s="10">
        <v>74</v>
      </c>
    </row>
    <row r="40" spans="2:8" x14ac:dyDescent="0.35">
      <c r="B40" s="5">
        <v>28</v>
      </c>
      <c r="C40" t="s">
        <v>202</v>
      </c>
      <c r="D40" t="s">
        <v>118</v>
      </c>
      <c r="F40" s="7">
        <v>1.6226851851851853E-2</v>
      </c>
      <c r="G40" s="7">
        <v>1.6226851851851853E-2</v>
      </c>
      <c r="H40" s="10">
        <v>73</v>
      </c>
    </row>
    <row r="41" spans="2:8" x14ac:dyDescent="0.35">
      <c r="B41" s="5">
        <v>29</v>
      </c>
      <c r="C41" t="s">
        <v>203</v>
      </c>
      <c r="D41" t="s">
        <v>118</v>
      </c>
      <c r="F41" s="7">
        <v>1.6331018518518519E-2</v>
      </c>
      <c r="G41" s="7">
        <v>1.6331018518518519E-2</v>
      </c>
      <c r="H41" s="10">
        <v>72</v>
      </c>
    </row>
    <row r="42" spans="2:8" x14ac:dyDescent="0.35">
      <c r="B42" s="5">
        <v>30</v>
      </c>
      <c r="C42" t="s">
        <v>204</v>
      </c>
      <c r="D42" t="s">
        <v>63</v>
      </c>
      <c r="F42" s="7">
        <v>1.6331018518518519E-2</v>
      </c>
      <c r="G42" s="7">
        <v>1.6331018518518519E-2</v>
      </c>
      <c r="H42" s="10">
        <v>71</v>
      </c>
    </row>
    <row r="43" spans="2:8" x14ac:dyDescent="0.35">
      <c r="B43" s="5">
        <v>31</v>
      </c>
      <c r="C43" t="s">
        <v>205</v>
      </c>
      <c r="D43" t="s">
        <v>63</v>
      </c>
      <c r="F43" s="7">
        <v>1.6643518518518519E-2</v>
      </c>
      <c r="G43" s="7">
        <v>1.6643518518518519E-2</v>
      </c>
      <c r="H43" s="10">
        <v>70</v>
      </c>
    </row>
    <row r="44" spans="2:8" x14ac:dyDescent="0.35">
      <c r="B44" s="5">
        <v>32</v>
      </c>
      <c r="C44" t="s">
        <v>206</v>
      </c>
      <c r="D44" t="s">
        <v>118</v>
      </c>
      <c r="F44" s="7">
        <v>1.6689814814814814E-2</v>
      </c>
      <c r="G44" s="7">
        <v>1.6689814814814814E-2</v>
      </c>
      <c r="H44" s="10">
        <v>69</v>
      </c>
    </row>
    <row r="45" spans="2:8" x14ac:dyDescent="0.35">
      <c r="B45" s="5">
        <v>33</v>
      </c>
      <c r="C45" t="s">
        <v>207</v>
      </c>
      <c r="D45" t="s">
        <v>118</v>
      </c>
      <c r="F45" s="7">
        <v>1.7083333333333332E-2</v>
      </c>
      <c r="G45" s="7">
        <v>1.7083333333333332E-2</v>
      </c>
      <c r="H45" s="10">
        <v>68</v>
      </c>
    </row>
    <row r="46" spans="2:8" x14ac:dyDescent="0.35">
      <c r="B46" s="5">
        <v>34</v>
      </c>
      <c r="C46" t="s">
        <v>208</v>
      </c>
      <c r="D46" t="s">
        <v>118</v>
      </c>
      <c r="F46" s="7">
        <v>1.712962962962963E-2</v>
      </c>
      <c r="G46" s="7">
        <v>1.712962962962963E-2</v>
      </c>
      <c r="H46" s="10">
        <v>67</v>
      </c>
    </row>
    <row r="47" spans="2:8" x14ac:dyDescent="0.35">
      <c r="B47" s="5">
        <v>35</v>
      </c>
      <c r="C47" t="s">
        <v>209</v>
      </c>
      <c r="D47" t="s">
        <v>118</v>
      </c>
      <c r="F47" s="7">
        <v>1.7175925925925924E-2</v>
      </c>
      <c r="G47" s="7">
        <v>1.7175925925925924E-2</v>
      </c>
      <c r="H47" s="10">
        <v>66</v>
      </c>
    </row>
    <row r="48" spans="2:8" x14ac:dyDescent="0.35">
      <c r="B48" s="5">
        <v>36</v>
      </c>
      <c r="C48" t="s">
        <v>210</v>
      </c>
      <c r="D48" t="s">
        <v>63</v>
      </c>
      <c r="F48" s="7">
        <v>1.7326388888888888E-2</v>
      </c>
      <c r="G48" s="7">
        <v>1.7326388888888888E-2</v>
      </c>
      <c r="H48" s="10">
        <v>65</v>
      </c>
    </row>
    <row r="49" spans="2:8" x14ac:dyDescent="0.35">
      <c r="B49" s="5">
        <v>37</v>
      </c>
      <c r="C49" t="s">
        <v>211</v>
      </c>
      <c r="D49" t="s">
        <v>63</v>
      </c>
      <c r="F49" s="7">
        <v>1.8379629629629631E-2</v>
      </c>
      <c r="G49" s="7">
        <v>1.8379629629629631E-2</v>
      </c>
      <c r="H49" s="10">
        <v>64</v>
      </c>
    </row>
    <row r="50" spans="2:8" x14ac:dyDescent="0.35">
      <c r="B50" s="5">
        <v>38</v>
      </c>
      <c r="C50" t="s">
        <v>212</v>
      </c>
      <c r="D50" t="s">
        <v>63</v>
      </c>
      <c r="F50" s="7">
        <v>1.8541666666666668E-2</v>
      </c>
      <c r="G50" s="7">
        <v>1.8541666666666668E-2</v>
      </c>
      <c r="H50" s="10">
        <v>63</v>
      </c>
    </row>
    <row r="51" spans="2:8" x14ac:dyDescent="0.35">
      <c r="B51" s="5">
        <v>39</v>
      </c>
      <c r="C51" t="s">
        <v>213</v>
      </c>
      <c r="D51" t="s">
        <v>63</v>
      </c>
      <c r="F51" s="7">
        <v>1.9247685185185184E-2</v>
      </c>
      <c r="G51" s="7">
        <v>1.9247685185185184E-2</v>
      </c>
      <c r="H51" s="10">
        <v>62</v>
      </c>
    </row>
    <row r="52" spans="2:8" x14ac:dyDescent="0.35">
      <c r="B52" s="5">
        <v>40</v>
      </c>
      <c r="C52" t="s">
        <v>214</v>
      </c>
      <c r="D52" t="s">
        <v>63</v>
      </c>
      <c r="F52" s="7">
        <v>1.9305555555555555E-2</v>
      </c>
      <c r="G52" s="7">
        <v>1.9305555555555555E-2</v>
      </c>
      <c r="H52" s="10">
        <v>61</v>
      </c>
    </row>
    <row r="53" spans="2:8" x14ac:dyDescent="0.35">
      <c r="B53" s="5">
        <v>41</v>
      </c>
      <c r="C53" t="s">
        <v>61</v>
      </c>
      <c r="D53" t="s">
        <v>33</v>
      </c>
      <c r="F53" s="7">
        <v>3.0266203703703705E-2</v>
      </c>
      <c r="G53" s="7">
        <v>1.9673032407407406E-2</v>
      </c>
      <c r="H53" s="10">
        <v>60</v>
      </c>
    </row>
    <row r="54" spans="2:8" x14ac:dyDescent="0.35">
      <c r="B54" s="5">
        <v>42</v>
      </c>
      <c r="C54" t="s">
        <v>215</v>
      </c>
      <c r="D54" t="s">
        <v>118</v>
      </c>
      <c r="F54" s="7">
        <v>2.0810185185185185E-2</v>
      </c>
      <c r="G54" s="7">
        <v>2.0810185185185185E-2</v>
      </c>
      <c r="H54" s="10">
        <v>59</v>
      </c>
    </row>
    <row r="55" spans="2:8" x14ac:dyDescent="0.35">
      <c r="B55" s="5">
        <v>43</v>
      </c>
      <c r="C55" t="s">
        <v>216</v>
      </c>
      <c r="D55" t="s">
        <v>63</v>
      </c>
      <c r="F55" s="7">
        <v>2.119212962962963E-2</v>
      </c>
      <c r="G55" s="7">
        <v>2.119212962962963E-2</v>
      </c>
      <c r="H55" s="10">
        <v>58</v>
      </c>
    </row>
    <row r="56" spans="2:8" x14ac:dyDescent="0.35">
      <c r="B56" s="5">
        <v>44</v>
      </c>
      <c r="C56" t="s">
        <v>217</v>
      </c>
      <c r="D56" t="s">
        <v>118</v>
      </c>
      <c r="F56" s="7">
        <v>2.1944444444444444E-2</v>
      </c>
      <c r="G56" s="7">
        <v>2.1944444444444444E-2</v>
      </c>
      <c r="H56" s="10">
        <v>57</v>
      </c>
    </row>
    <row r="57" spans="2:8" x14ac:dyDescent="0.35">
      <c r="B57" s="5">
        <v>45</v>
      </c>
      <c r="C57" t="s">
        <v>218</v>
      </c>
      <c r="D57" t="s">
        <v>118</v>
      </c>
      <c r="F57" s="7">
        <v>2.5300925925925925E-2</v>
      </c>
      <c r="G57" s="7">
        <v>2.5300925925925925E-2</v>
      </c>
      <c r="H57" s="10">
        <v>56</v>
      </c>
    </row>
    <row r="58" spans="2:8" x14ac:dyDescent="0.35">
      <c r="B58" s="5">
        <v>46</v>
      </c>
      <c r="C58" t="s">
        <v>219</v>
      </c>
      <c r="D58" t="s">
        <v>63</v>
      </c>
      <c r="F58" s="7">
        <v>2.5486111111111112E-2</v>
      </c>
      <c r="G58" s="7">
        <v>2.5486111111111112E-2</v>
      </c>
      <c r="H58" s="10">
        <v>55</v>
      </c>
    </row>
    <row r="59" spans="2:8" x14ac:dyDescent="0.35">
      <c r="B59" s="5">
        <v>47</v>
      </c>
      <c r="C59" t="s">
        <v>220</v>
      </c>
      <c r="D59" t="s">
        <v>118</v>
      </c>
      <c r="F59" s="7">
        <v>2.6979166666666665E-2</v>
      </c>
      <c r="G59" s="7">
        <v>2.6979166666666665E-2</v>
      </c>
      <c r="H59" s="10">
        <v>54</v>
      </c>
    </row>
    <row r="60" spans="2:8" x14ac:dyDescent="0.35">
      <c r="B60" s="5">
        <v>999</v>
      </c>
      <c r="C60" t="s">
        <v>221</v>
      </c>
      <c r="D60" t="s">
        <v>63</v>
      </c>
      <c r="E60" t="s">
        <v>125</v>
      </c>
      <c r="F60" s="7"/>
      <c r="G60" s="7"/>
      <c r="H60" s="10">
        <v>0</v>
      </c>
    </row>
    <row r="61" spans="2:8" x14ac:dyDescent="0.35">
      <c r="B61" s="5">
        <v>999</v>
      </c>
      <c r="C61" t="s">
        <v>222</v>
      </c>
      <c r="D61" t="s">
        <v>23</v>
      </c>
      <c r="E61" t="s">
        <v>223</v>
      </c>
      <c r="F61" s="7"/>
      <c r="G61" s="7"/>
      <c r="H61" s="10">
        <v>0</v>
      </c>
    </row>
    <row r="62" spans="2:8" x14ac:dyDescent="0.35">
      <c r="B62" s="5">
        <v>999</v>
      </c>
      <c r="C62" t="s">
        <v>224</v>
      </c>
      <c r="D62" t="s">
        <v>23</v>
      </c>
      <c r="E62" t="s">
        <v>223</v>
      </c>
      <c r="F62" s="7"/>
      <c r="G62" s="7"/>
      <c r="H62" s="10">
        <v>0</v>
      </c>
    </row>
    <row r="63" spans="2:8" x14ac:dyDescent="0.35">
      <c r="B63" s="5">
        <v>999</v>
      </c>
      <c r="C63" t="s">
        <v>225</v>
      </c>
      <c r="D63" t="s">
        <v>63</v>
      </c>
      <c r="E63" t="s">
        <v>125</v>
      </c>
      <c r="F63" s="7"/>
      <c r="G63" s="7"/>
      <c r="H63" s="10">
        <v>0</v>
      </c>
    </row>
    <row r="64" spans="2:8" x14ac:dyDescent="0.35">
      <c r="B64" s="5">
        <v>999</v>
      </c>
      <c r="C64" t="s">
        <v>226</v>
      </c>
      <c r="D64" t="s">
        <v>21</v>
      </c>
      <c r="E64" t="s">
        <v>125</v>
      </c>
      <c r="F64" s="7"/>
      <c r="G64" s="7"/>
      <c r="H64" s="10">
        <v>0</v>
      </c>
    </row>
    <row r="65" spans="2:8" x14ac:dyDescent="0.35">
      <c r="B65" s="5">
        <v>999</v>
      </c>
      <c r="C65" t="s">
        <v>227</v>
      </c>
      <c r="D65" t="s">
        <v>118</v>
      </c>
      <c r="E65" t="s">
        <v>228</v>
      </c>
      <c r="F65" s="7"/>
      <c r="G65" s="7"/>
      <c r="H65" s="10">
        <v>0</v>
      </c>
    </row>
    <row r="66" spans="2:8" x14ac:dyDescent="0.35">
      <c r="B66" s="5">
        <v>999</v>
      </c>
      <c r="C66" t="s">
        <v>229</v>
      </c>
      <c r="D66" t="s">
        <v>63</v>
      </c>
      <c r="E66" t="s">
        <v>228</v>
      </c>
      <c r="F66" s="7"/>
      <c r="G66" s="7"/>
      <c r="H66" s="10">
        <v>0</v>
      </c>
    </row>
    <row r="67" spans="2:8" x14ac:dyDescent="0.35">
      <c r="B67" s="5">
        <v>999</v>
      </c>
      <c r="C67" t="s">
        <v>230</v>
      </c>
      <c r="D67" t="s">
        <v>118</v>
      </c>
      <c r="E67" t="s">
        <v>231</v>
      </c>
      <c r="F67" s="7"/>
      <c r="G67" s="7"/>
      <c r="H67" s="10">
        <v>0</v>
      </c>
    </row>
    <row r="68" spans="2:8" x14ac:dyDescent="0.35">
      <c r="B68" s="5">
        <v>999</v>
      </c>
      <c r="C68" t="s">
        <v>232</v>
      </c>
      <c r="D68" t="s">
        <v>22</v>
      </c>
      <c r="E68" t="s">
        <v>223</v>
      </c>
      <c r="F68" s="7"/>
      <c r="G68" s="7"/>
      <c r="H68" s="10">
        <v>0</v>
      </c>
    </row>
    <row r="69" spans="2:8" x14ac:dyDescent="0.35">
      <c r="B69" s="5">
        <v>999</v>
      </c>
      <c r="C69" t="s">
        <v>233</v>
      </c>
      <c r="D69" t="s">
        <v>118</v>
      </c>
      <c r="E69" t="s">
        <v>231</v>
      </c>
      <c r="F69" s="7"/>
      <c r="G69" s="7"/>
      <c r="H69" s="10">
        <v>0</v>
      </c>
    </row>
    <row r="70" spans="2:8" x14ac:dyDescent="0.35">
      <c r="B70" s="5">
        <v>999</v>
      </c>
      <c r="C70" t="s">
        <v>234</v>
      </c>
      <c r="D70" t="s">
        <v>22</v>
      </c>
      <c r="E70" t="s">
        <v>235</v>
      </c>
      <c r="F70" s="7"/>
      <c r="G70" s="7"/>
      <c r="H70" s="10">
        <v>0</v>
      </c>
    </row>
    <row r="71" spans="2:8" x14ac:dyDescent="0.35">
      <c r="B71" s="5">
        <v>999</v>
      </c>
      <c r="C71" t="s">
        <v>236</v>
      </c>
      <c r="D71" t="s">
        <v>63</v>
      </c>
      <c r="E71" t="s">
        <v>235</v>
      </c>
      <c r="F71" s="7"/>
      <c r="G71" s="7"/>
      <c r="H71" s="10">
        <v>0</v>
      </c>
    </row>
    <row r="72" spans="2:8" x14ac:dyDescent="0.35">
      <c r="B72" s="5">
        <v>999</v>
      </c>
      <c r="C72" t="s">
        <v>237</v>
      </c>
      <c r="D72" t="s">
        <v>118</v>
      </c>
      <c r="E72" t="s">
        <v>235</v>
      </c>
      <c r="F72" s="7"/>
      <c r="G72" s="7"/>
      <c r="H72" s="10">
        <v>0</v>
      </c>
    </row>
    <row r="73" spans="2:8" x14ac:dyDescent="0.35">
      <c r="B73" s="5">
        <v>999</v>
      </c>
      <c r="C73" t="s">
        <v>238</v>
      </c>
      <c r="D73" t="s">
        <v>118</v>
      </c>
      <c r="E73" t="s">
        <v>239</v>
      </c>
      <c r="F73" s="7"/>
      <c r="G73" s="7"/>
      <c r="H73" s="10">
        <v>0</v>
      </c>
    </row>
    <row r="74" spans="2:8" x14ac:dyDescent="0.35">
      <c r="B74"/>
      <c r="F74"/>
      <c r="G74"/>
      <c r="H74"/>
    </row>
    <row r="75" spans="2:8" x14ac:dyDescent="0.35">
      <c r="B75"/>
      <c r="F75"/>
      <c r="G75"/>
      <c r="H75"/>
    </row>
    <row r="76" spans="2:8" x14ac:dyDescent="0.35">
      <c r="B76"/>
      <c r="F76"/>
      <c r="G76"/>
      <c r="H76"/>
    </row>
    <row r="77" spans="2:8" x14ac:dyDescent="0.35">
      <c r="B77"/>
      <c r="F77"/>
      <c r="G77"/>
      <c r="H77"/>
    </row>
    <row r="78" spans="2:8" x14ac:dyDescent="0.35">
      <c r="B78"/>
      <c r="F78"/>
      <c r="G78"/>
      <c r="H78"/>
    </row>
    <row r="79" spans="2:8" x14ac:dyDescent="0.35">
      <c r="B79"/>
      <c r="F79"/>
      <c r="G79"/>
      <c r="H79"/>
    </row>
    <row r="80" spans="2:8" x14ac:dyDescent="0.35">
      <c r="B80"/>
      <c r="F80"/>
      <c r="G80"/>
      <c r="H80"/>
    </row>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9760-5AC9-455A-80EE-DDABEC40B092}">
  <sheetPr codeName="Sheet3">
    <pageSetUpPr fitToPage="1"/>
  </sheetPr>
  <dimension ref="B2:I133"/>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24</v>
      </c>
      <c r="E2" s="4"/>
      <c r="F2" s="4"/>
      <c r="G2" s="4"/>
      <c r="H2" s="4"/>
      <c r="I2" s="4"/>
    </row>
    <row r="12" spans="2:9" x14ac:dyDescent="0.35">
      <c r="B12"/>
      <c r="C12" s="1" t="s">
        <v>16</v>
      </c>
      <c r="E12"/>
      <c r="I12"/>
    </row>
    <row r="13" spans="2:9" ht="66" x14ac:dyDescent="0.35">
      <c r="B13"/>
      <c r="E13" s="9" t="s">
        <v>180</v>
      </c>
      <c r="F13" s="9" t="s">
        <v>126</v>
      </c>
      <c r="G13" s="9" t="s">
        <v>37</v>
      </c>
      <c r="H13" s="9" t="s">
        <v>18</v>
      </c>
      <c r="I13"/>
    </row>
    <row r="14" spans="2:9" x14ac:dyDescent="0.35">
      <c r="B14" s="5">
        <f>IF(ISBLANK(C14),"",ROW()-ROW($C$13))</f>
        <v>1</v>
      </c>
      <c r="C14" t="s">
        <v>67</v>
      </c>
      <c r="D14" t="s">
        <v>8</v>
      </c>
      <c r="E14" s="10">
        <v>100</v>
      </c>
      <c r="F14" s="10">
        <v>100</v>
      </c>
      <c r="G14" s="10">
        <v>100</v>
      </c>
      <c r="H14" s="10">
        <v>300</v>
      </c>
      <c r="I14"/>
    </row>
    <row r="15" spans="2:9" x14ac:dyDescent="0.35">
      <c r="B15" s="5">
        <f t="shared" ref="B15:B78" si="0">IF(ISBLANK(C15),"",ROW()-ROW($C$13))</f>
        <v>2</v>
      </c>
      <c r="C15" t="s">
        <v>68</v>
      </c>
      <c r="D15" t="s">
        <v>49</v>
      </c>
      <c r="E15" s="10">
        <v>99</v>
      </c>
      <c r="F15" s="10">
        <v>98</v>
      </c>
      <c r="G15" s="10">
        <v>97</v>
      </c>
      <c r="H15" s="10">
        <v>294</v>
      </c>
      <c r="I15"/>
    </row>
    <row r="16" spans="2:9" x14ac:dyDescent="0.35">
      <c r="B16" s="5">
        <f t="shared" si="0"/>
        <v>3</v>
      </c>
      <c r="C16" t="s">
        <v>69</v>
      </c>
      <c r="D16" t="s">
        <v>10</v>
      </c>
      <c r="E16" s="10">
        <v>98</v>
      </c>
      <c r="F16" s="10">
        <v>94</v>
      </c>
      <c r="G16" s="10">
        <v>93</v>
      </c>
      <c r="H16" s="10">
        <v>285</v>
      </c>
      <c r="I16"/>
    </row>
    <row r="17" spans="2:9" x14ac:dyDescent="0.35">
      <c r="B17" s="5">
        <f t="shared" si="0"/>
        <v>4</v>
      </c>
      <c r="C17" t="s">
        <v>47</v>
      </c>
      <c r="D17" t="s">
        <v>36</v>
      </c>
      <c r="E17" s="10">
        <v>96</v>
      </c>
      <c r="F17" s="10">
        <v>88</v>
      </c>
      <c r="G17" s="10">
        <v>95</v>
      </c>
      <c r="H17" s="10">
        <v>279</v>
      </c>
      <c r="I17"/>
    </row>
    <row r="18" spans="2:9" x14ac:dyDescent="0.35">
      <c r="B18" s="5">
        <f t="shared" si="0"/>
        <v>5</v>
      </c>
      <c r="C18" t="s">
        <v>50</v>
      </c>
      <c r="D18" t="s">
        <v>38</v>
      </c>
      <c r="E18" s="10">
        <v>90</v>
      </c>
      <c r="F18" s="10">
        <v>89</v>
      </c>
      <c r="G18" s="10">
        <v>98</v>
      </c>
      <c r="H18" s="10">
        <v>277</v>
      </c>
      <c r="I18"/>
    </row>
    <row r="19" spans="2:9" x14ac:dyDescent="0.35">
      <c r="B19" s="5">
        <f t="shared" si="0"/>
        <v>6</v>
      </c>
      <c r="C19" t="s">
        <v>43</v>
      </c>
      <c r="D19" t="s">
        <v>33</v>
      </c>
      <c r="E19" s="10">
        <v>94</v>
      </c>
      <c r="F19" s="10">
        <v>84</v>
      </c>
      <c r="G19" s="10">
        <v>86</v>
      </c>
      <c r="H19" s="10">
        <v>264</v>
      </c>
      <c r="I19"/>
    </row>
    <row r="20" spans="2:9" x14ac:dyDescent="0.35">
      <c r="B20" s="5">
        <f t="shared" si="0"/>
        <v>7</v>
      </c>
      <c r="C20" t="s">
        <v>42</v>
      </c>
      <c r="D20" t="s">
        <v>12</v>
      </c>
      <c r="E20" s="10">
        <v>86</v>
      </c>
      <c r="F20" s="10">
        <v>91</v>
      </c>
      <c r="G20" s="10">
        <v>74</v>
      </c>
      <c r="H20" s="10">
        <v>251</v>
      </c>
      <c r="I20"/>
    </row>
    <row r="21" spans="2:9" x14ac:dyDescent="0.35">
      <c r="B21" s="5">
        <f t="shared" si="0"/>
        <v>8</v>
      </c>
      <c r="C21" t="s">
        <v>5</v>
      </c>
      <c r="D21" t="s">
        <v>8</v>
      </c>
      <c r="E21" s="10">
        <v>80</v>
      </c>
      <c r="F21" s="10">
        <v>83</v>
      </c>
      <c r="G21" s="10">
        <v>85</v>
      </c>
      <c r="H21" s="10">
        <v>248</v>
      </c>
      <c r="I21"/>
    </row>
    <row r="22" spans="2:9" x14ac:dyDescent="0.35">
      <c r="B22" s="5">
        <f t="shared" si="0"/>
        <v>9</v>
      </c>
      <c r="C22" t="s">
        <v>81</v>
      </c>
      <c r="D22" t="s">
        <v>13</v>
      </c>
      <c r="E22" s="10">
        <v>92</v>
      </c>
      <c r="F22" s="10">
        <v>71</v>
      </c>
      <c r="G22" s="10">
        <v>77</v>
      </c>
      <c r="H22" s="10">
        <v>240</v>
      </c>
      <c r="I22"/>
    </row>
    <row r="23" spans="2:9" x14ac:dyDescent="0.35">
      <c r="B23" s="5">
        <f t="shared" si="0"/>
        <v>10</v>
      </c>
      <c r="C23" t="s">
        <v>51</v>
      </c>
      <c r="D23" t="s">
        <v>29</v>
      </c>
      <c r="E23" s="10">
        <v>76</v>
      </c>
      <c r="F23" s="10">
        <v>75</v>
      </c>
      <c r="G23" s="10">
        <v>89</v>
      </c>
      <c r="H23" s="10">
        <v>240</v>
      </c>
      <c r="I23"/>
    </row>
    <row r="24" spans="2:9" x14ac:dyDescent="0.35">
      <c r="B24" s="5">
        <f t="shared" si="0"/>
        <v>11</v>
      </c>
      <c r="C24" t="s">
        <v>54</v>
      </c>
      <c r="D24" t="s">
        <v>80</v>
      </c>
      <c r="E24" s="10">
        <v>70</v>
      </c>
      <c r="F24" s="10">
        <v>87</v>
      </c>
      <c r="G24" s="10">
        <v>78</v>
      </c>
      <c r="H24" s="10">
        <v>235</v>
      </c>
      <c r="I24"/>
    </row>
    <row r="25" spans="2:9" x14ac:dyDescent="0.35">
      <c r="B25" s="5">
        <f t="shared" si="0"/>
        <v>12</v>
      </c>
      <c r="C25" t="s">
        <v>20</v>
      </c>
      <c r="D25" t="s">
        <v>17</v>
      </c>
      <c r="E25" s="10">
        <v>85</v>
      </c>
      <c r="F25" s="10">
        <v>69</v>
      </c>
      <c r="G25" s="10">
        <v>75</v>
      </c>
      <c r="H25" s="10">
        <v>229</v>
      </c>
      <c r="I25"/>
    </row>
    <row r="26" spans="2:9" x14ac:dyDescent="0.35">
      <c r="B26" s="5">
        <f t="shared" si="0"/>
        <v>13</v>
      </c>
      <c r="C26" t="s">
        <v>19</v>
      </c>
      <c r="D26" t="s">
        <v>10</v>
      </c>
      <c r="E26" s="10">
        <v>48</v>
      </c>
      <c r="F26" s="10">
        <v>80</v>
      </c>
      <c r="G26" s="10">
        <v>96</v>
      </c>
      <c r="H26" s="10">
        <v>224</v>
      </c>
      <c r="I26"/>
    </row>
    <row r="27" spans="2:9" x14ac:dyDescent="0.35">
      <c r="B27" s="5">
        <f t="shared" si="0"/>
        <v>14</v>
      </c>
      <c r="C27" t="s">
        <v>79</v>
      </c>
      <c r="D27" t="s">
        <v>8</v>
      </c>
      <c r="E27" s="10">
        <v>77</v>
      </c>
      <c r="F27" s="10">
        <v>64</v>
      </c>
      <c r="G27" s="10">
        <v>79</v>
      </c>
      <c r="H27" s="10">
        <v>220</v>
      </c>
      <c r="I27"/>
    </row>
    <row r="28" spans="2:9" x14ac:dyDescent="0.35">
      <c r="B28" s="5">
        <f t="shared" si="0"/>
        <v>15</v>
      </c>
      <c r="C28" t="s">
        <v>35</v>
      </c>
      <c r="D28" t="s">
        <v>13</v>
      </c>
      <c r="E28" s="10">
        <v>79</v>
      </c>
      <c r="F28" s="10">
        <v>62</v>
      </c>
      <c r="G28" s="10">
        <v>71</v>
      </c>
      <c r="H28" s="10">
        <v>212</v>
      </c>
      <c r="I28"/>
    </row>
    <row r="29" spans="2:9" x14ac:dyDescent="0.35">
      <c r="B29" s="5">
        <f t="shared" si="0"/>
        <v>16</v>
      </c>
      <c r="C29" t="s">
        <v>87</v>
      </c>
      <c r="D29" t="s">
        <v>10</v>
      </c>
      <c r="E29" s="10">
        <v>74</v>
      </c>
      <c r="F29" s="10">
        <v>61</v>
      </c>
      <c r="G29" s="10">
        <v>65</v>
      </c>
      <c r="H29" s="10">
        <v>200</v>
      </c>
      <c r="I29"/>
    </row>
    <row r="30" spans="2:9" x14ac:dyDescent="0.35">
      <c r="B30" s="5">
        <f t="shared" si="0"/>
        <v>17</v>
      </c>
      <c r="C30" t="s">
        <v>45</v>
      </c>
      <c r="D30" t="s">
        <v>13</v>
      </c>
      <c r="E30" s="10"/>
      <c r="F30" s="10">
        <v>95</v>
      </c>
      <c r="G30" s="10">
        <v>99</v>
      </c>
      <c r="H30" s="10">
        <v>194</v>
      </c>
      <c r="I30"/>
    </row>
    <row r="31" spans="2:9" x14ac:dyDescent="0.35">
      <c r="B31" s="5">
        <f t="shared" si="0"/>
        <v>18</v>
      </c>
      <c r="C31" t="s">
        <v>159</v>
      </c>
      <c r="D31" t="s">
        <v>9</v>
      </c>
      <c r="E31" s="10">
        <v>97</v>
      </c>
      <c r="F31" s="10">
        <v>96</v>
      </c>
      <c r="G31" s="10"/>
      <c r="H31" s="10">
        <v>193</v>
      </c>
      <c r="I31"/>
    </row>
    <row r="32" spans="2:9" x14ac:dyDescent="0.35">
      <c r="B32" s="5">
        <f t="shared" si="0"/>
        <v>19</v>
      </c>
      <c r="C32" t="s">
        <v>160</v>
      </c>
      <c r="D32" t="s">
        <v>13</v>
      </c>
      <c r="E32" s="10">
        <v>95</v>
      </c>
      <c r="F32" s="10">
        <v>92</v>
      </c>
      <c r="G32" s="10"/>
      <c r="H32" s="10">
        <v>187</v>
      </c>
      <c r="I32"/>
    </row>
    <row r="33" spans="2:9" x14ac:dyDescent="0.35">
      <c r="B33" s="5">
        <f t="shared" si="0"/>
        <v>20</v>
      </c>
      <c r="C33" t="s">
        <v>72</v>
      </c>
      <c r="D33" t="s">
        <v>73</v>
      </c>
      <c r="E33" s="10"/>
      <c r="F33" s="10">
        <v>93</v>
      </c>
      <c r="G33" s="10">
        <v>90</v>
      </c>
      <c r="H33" s="10">
        <v>183</v>
      </c>
      <c r="I33"/>
    </row>
    <row r="34" spans="2:9" x14ac:dyDescent="0.35">
      <c r="B34" s="5">
        <f t="shared" si="0"/>
        <v>21</v>
      </c>
      <c r="C34" t="s">
        <v>71</v>
      </c>
      <c r="D34" t="s">
        <v>8</v>
      </c>
      <c r="E34" s="10"/>
      <c r="F34" s="10">
        <v>91</v>
      </c>
      <c r="G34" s="10">
        <v>91</v>
      </c>
      <c r="H34" s="10">
        <v>182</v>
      </c>
      <c r="I34"/>
    </row>
    <row r="35" spans="2:9" x14ac:dyDescent="0.35">
      <c r="B35" s="5">
        <f t="shared" si="0"/>
        <v>22</v>
      </c>
      <c r="C35" t="s">
        <v>88</v>
      </c>
      <c r="D35" t="s">
        <v>38</v>
      </c>
      <c r="E35" s="10">
        <v>63</v>
      </c>
      <c r="F35" s="10">
        <v>52</v>
      </c>
      <c r="G35" s="10">
        <v>63</v>
      </c>
      <c r="H35" s="10">
        <v>178</v>
      </c>
      <c r="I35"/>
    </row>
    <row r="36" spans="2:9" x14ac:dyDescent="0.35">
      <c r="B36" s="5">
        <f t="shared" si="0"/>
        <v>23</v>
      </c>
      <c r="C36" t="s">
        <v>74</v>
      </c>
      <c r="D36" t="s">
        <v>75</v>
      </c>
      <c r="E36" s="10"/>
      <c r="F36" s="10">
        <v>88</v>
      </c>
      <c r="G36" s="10">
        <v>88</v>
      </c>
      <c r="H36" s="10">
        <v>176</v>
      </c>
      <c r="I36"/>
    </row>
    <row r="37" spans="2:9" x14ac:dyDescent="0.35">
      <c r="B37" s="5">
        <f t="shared" si="0"/>
        <v>24</v>
      </c>
      <c r="C37" t="s">
        <v>57</v>
      </c>
      <c r="D37" t="s">
        <v>8</v>
      </c>
      <c r="E37" s="10">
        <v>68</v>
      </c>
      <c r="F37" s="10">
        <v>45</v>
      </c>
      <c r="G37" s="10">
        <v>61</v>
      </c>
      <c r="H37" s="10">
        <v>174</v>
      </c>
      <c r="I37"/>
    </row>
    <row r="38" spans="2:9" x14ac:dyDescent="0.35">
      <c r="B38" s="5">
        <f t="shared" si="0"/>
        <v>25</v>
      </c>
      <c r="C38" t="s">
        <v>56</v>
      </c>
      <c r="D38" t="s">
        <v>11</v>
      </c>
      <c r="E38" s="10">
        <v>57</v>
      </c>
      <c r="F38" s="10">
        <v>57</v>
      </c>
      <c r="G38" s="10">
        <v>60</v>
      </c>
      <c r="H38" s="10">
        <v>174</v>
      </c>
      <c r="I38"/>
    </row>
    <row r="39" spans="2:9" x14ac:dyDescent="0.35">
      <c r="B39" s="5">
        <f t="shared" si="0"/>
        <v>26</v>
      </c>
      <c r="C39" t="s">
        <v>55</v>
      </c>
      <c r="D39" t="s">
        <v>41</v>
      </c>
      <c r="E39" s="10">
        <v>62</v>
      </c>
      <c r="F39" s="10">
        <v>47</v>
      </c>
      <c r="G39" s="10">
        <v>64</v>
      </c>
      <c r="H39" s="10">
        <v>173</v>
      </c>
      <c r="I39"/>
    </row>
    <row r="40" spans="2:9" x14ac:dyDescent="0.35">
      <c r="B40" s="5">
        <f t="shared" si="0"/>
        <v>27</v>
      </c>
      <c r="C40" t="s">
        <v>84</v>
      </c>
      <c r="D40" t="s">
        <v>12</v>
      </c>
      <c r="E40" s="10">
        <v>59</v>
      </c>
      <c r="F40" s="10">
        <v>42</v>
      </c>
      <c r="G40" s="10">
        <v>70</v>
      </c>
      <c r="H40" s="10">
        <v>171</v>
      </c>
      <c r="I40"/>
    </row>
    <row r="41" spans="2:9" x14ac:dyDescent="0.35">
      <c r="B41" s="5">
        <f t="shared" si="0"/>
        <v>28</v>
      </c>
      <c r="C41" t="s">
        <v>129</v>
      </c>
      <c r="D41" t="s">
        <v>13</v>
      </c>
      <c r="E41" s="10">
        <v>83</v>
      </c>
      <c r="F41" s="10">
        <v>85</v>
      </c>
      <c r="G41" s="10"/>
      <c r="H41" s="10">
        <v>168</v>
      </c>
      <c r="I41"/>
    </row>
    <row r="42" spans="2:9" x14ac:dyDescent="0.35">
      <c r="B42" s="5">
        <f t="shared" si="0"/>
        <v>29</v>
      </c>
      <c r="C42" t="s">
        <v>59</v>
      </c>
      <c r="D42" t="s">
        <v>38</v>
      </c>
      <c r="E42" s="10"/>
      <c r="F42" s="10">
        <v>73</v>
      </c>
      <c r="G42" s="10">
        <v>94</v>
      </c>
      <c r="H42" s="10">
        <v>167</v>
      </c>
      <c r="I42"/>
    </row>
    <row r="43" spans="2:9" x14ac:dyDescent="0.35">
      <c r="B43" s="5">
        <f t="shared" si="0"/>
        <v>30</v>
      </c>
      <c r="C43" t="s">
        <v>113</v>
      </c>
      <c r="D43" t="s">
        <v>36</v>
      </c>
      <c r="E43" s="10">
        <v>84</v>
      </c>
      <c r="F43" s="10">
        <v>82</v>
      </c>
      <c r="G43" s="10"/>
      <c r="H43" s="10">
        <v>166</v>
      </c>
      <c r="I43"/>
    </row>
    <row r="44" spans="2:9" x14ac:dyDescent="0.35">
      <c r="B44" s="5">
        <f t="shared" si="0"/>
        <v>31</v>
      </c>
      <c r="C44" t="s">
        <v>76</v>
      </c>
      <c r="D44" t="s">
        <v>40</v>
      </c>
      <c r="E44" s="10">
        <v>0</v>
      </c>
      <c r="F44" s="10">
        <v>81</v>
      </c>
      <c r="G44" s="10">
        <v>83</v>
      </c>
      <c r="H44" s="10">
        <v>164</v>
      </c>
      <c r="I44"/>
    </row>
    <row r="45" spans="2:9" x14ac:dyDescent="0.35">
      <c r="B45" s="5">
        <f t="shared" si="0"/>
        <v>32</v>
      </c>
      <c r="C45" t="s">
        <v>48</v>
      </c>
      <c r="D45" t="s">
        <v>30</v>
      </c>
      <c r="E45" s="10"/>
      <c r="F45" s="10">
        <v>86</v>
      </c>
      <c r="G45" s="10">
        <v>73</v>
      </c>
      <c r="H45" s="10">
        <v>159</v>
      </c>
      <c r="I45"/>
    </row>
    <row r="46" spans="2:9" x14ac:dyDescent="0.35">
      <c r="B46" s="5">
        <f t="shared" si="0"/>
        <v>33</v>
      </c>
      <c r="C46" t="s">
        <v>131</v>
      </c>
      <c r="D46" t="s">
        <v>9</v>
      </c>
      <c r="E46" s="10">
        <v>82</v>
      </c>
      <c r="F46" s="10">
        <v>76</v>
      </c>
      <c r="G46" s="10"/>
      <c r="H46" s="10">
        <v>158</v>
      </c>
      <c r="I46"/>
    </row>
    <row r="47" spans="2:9" x14ac:dyDescent="0.35">
      <c r="B47" s="5">
        <f t="shared" si="0"/>
        <v>34</v>
      </c>
      <c r="C47" t="s">
        <v>130</v>
      </c>
      <c r="D47" t="s">
        <v>49</v>
      </c>
      <c r="E47" s="10">
        <v>78</v>
      </c>
      <c r="F47" s="10">
        <v>78</v>
      </c>
      <c r="G47" s="10"/>
      <c r="H47" s="10">
        <v>156</v>
      </c>
      <c r="I47"/>
    </row>
    <row r="48" spans="2:9" x14ac:dyDescent="0.35">
      <c r="B48" s="5">
        <f t="shared" si="0"/>
        <v>35</v>
      </c>
      <c r="C48" t="s">
        <v>82</v>
      </c>
      <c r="D48" t="s">
        <v>10</v>
      </c>
      <c r="E48" s="10"/>
      <c r="F48" s="10">
        <v>77</v>
      </c>
      <c r="G48" s="10">
        <v>76</v>
      </c>
      <c r="H48" s="10">
        <v>153</v>
      </c>
      <c r="I48"/>
    </row>
    <row r="49" spans="2:9" x14ac:dyDescent="0.35">
      <c r="B49" s="5">
        <f t="shared" si="0"/>
        <v>36</v>
      </c>
      <c r="C49" t="s">
        <v>83</v>
      </c>
      <c r="D49" t="s">
        <v>40</v>
      </c>
      <c r="E49" s="10"/>
      <c r="F49" s="10">
        <v>79</v>
      </c>
      <c r="G49" s="10">
        <v>72</v>
      </c>
      <c r="H49" s="10">
        <v>151</v>
      </c>
      <c r="I49"/>
    </row>
    <row r="50" spans="2:9" x14ac:dyDescent="0.35">
      <c r="B50" s="5">
        <f t="shared" si="0"/>
        <v>37</v>
      </c>
      <c r="C50" t="s">
        <v>95</v>
      </c>
      <c r="D50" t="s">
        <v>17</v>
      </c>
      <c r="E50" s="10">
        <v>55</v>
      </c>
      <c r="F50" s="10">
        <v>39</v>
      </c>
      <c r="G50" s="10">
        <v>52</v>
      </c>
      <c r="H50" s="10">
        <v>146</v>
      </c>
      <c r="I50"/>
    </row>
    <row r="51" spans="2:9" x14ac:dyDescent="0.35">
      <c r="B51" s="5">
        <f t="shared" si="0"/>
        <v>38</v>
      </c>
      <c r="C51" t="s">
        <v>64</v>
      </c>
      <c r="D51" t="s">
        <v>17</v>
      </c>
      <c r="E51" s="10">
        <v>58</v>
      </c>
      <c r="F51" s="10">
        <v>33</v>
      </c>
      <c r="G51" s="10">
        <v>45</v>
      </c>
      <c r="H51" s="10">
        <v>136</v>
      </c>
      <c r="I51"/>
    </row>
    <row r="52" spans="2:9" x14ac:dyDescent="0.35">
      <c r="B52" s="5">
        <f t="shared" si="0"/>
        <v>39</v>
      </c>
      <c r="C52" t="s">
        <v>44</v>
      </c>
      <c r="D52" t="s">
        <v>11</v>
      </c>
      <c r="E52" s="10">
        <v>66</v>
      </c>
      <c r="F52" s="10"/>
      <c r="G52" s="10">
        <v>69</v>
      </c>
      <c r="H52" s="10">
        <v>135</v>
      </c>
      <c r="I52"/>
    </row>
    <row r="53" spans="2:9" x14ac:dyDescent="0.35">
      <c r="B53" s="5">
        <f t="shared" si="0"/>
        <v>40</v>
      </c>
      <c r="C53" t="s">
        <v>96</v>
      </c>
      <c r="D53" t="s">
        <v>41</v>
      </c>
      <c r="E53" s="10">
        <v>47</v>
      </c>
      <c r="F53" s="10">
        <v>37</v>
      </c>
      <c r="G53" s="10">
        <v>51</v>
      </c>
      <c r="H53" s="10">
        <v>135</v>
      </c>
      <c r="I53"/>
    </row>
    <row r="54" spans="2:9" x14ac:dyDescent="0.35">
      <c r="B54" s="5">
        <f t="shared" si="0"/>
        <v>41</v>
      </c>
      <c r="C54" t="s">
        <v>138</v>
      </c>
      <c r="D54" t="s">
        <v>11</v>
      </c>
      <c r="E54" s="10">
        <v>75</v>
      </c>
      <c r="F54" s="10">
        <v>59</v>
      </c>
      <c r="G54" s="10"/>
      <c r="H54" s="10">
        <v>134</v>
      </c>
      <c r="I54"/>
    </row>
    <row r="55" spans="2:9" x14ac:dyDescent="0.35">
      <c r="B55" s="5">
        <f t="shared" si="0"/>
        <v>42</v>
      </c>
      <c r="C55" t="s">
        <v>28</v>
      </c>
      <c r="D55" t="s">
        <v>41</v>
      </c>
      <c r="E55" s="10"/>
      <c r="F55" s="10">
        <v>67</v>
      </c>
      <c r="G55" s="10">
        <v>67</v>
      </c>
      <c r="H55" s="10">
        <v>134</v>
      </c>
      <c r="I55"/>
    </row>
    <row r="56" spans="2:9" x14ac:dyDescent="0.35">
      <c r="B56" s="5">
        <f t="shared" si="0"/>
        <v>43</v>
      </c>
      <c r="C56" t="s">
        <v>65</v>
      </c>
      <c r="D56" t="s">
        <v>13</v>
      </c>
      <c r="E56" s="10"/>
      <c r="F56" s="10">
        <v>63</v>
      </c>
      <c r="G56" s="10">
        <v>63</v>
      </c>
      <c r="H56" s="10">
        <v>126</v>
      </c>
      <c r="I56"/>
    </row>
    <row r="57" spans="2:9" x14ac:dyDescent="0.35">
      <c r="B57" s="5">
        <f t="shared" si="0"/>
        <v>44</v>
      </c>
      <c r="C57" t="s">
        <v>121</v>
      </c>
      <c r="D57" t="s">
        <v>9</v>
      </c>
      <c r="E57" s="10">
        <v>65</v>
      </c>
      <c r="F57" s="10">
        <v>0</v>
      </c>
      <c r="G57" s="10">
        <v>49</v>
      </c>
      <c r="H57" s="10">
        <v>114</v>
      </c>
      <c r="I57"/>
    </row>
    <row r="58" spans="2:9" x14ac:dyDescent="0.35">
      <c r="B58" s="5">
        <f t="shared" si="0"/>
        <v>45</v>
      </c>
      <c r="C58" t="s">
        <v>139</v>
      </c>
      <c r="D58" t="s">
        <v>11</v>
      </c>
      <c r="E58" s="10">
        <v>60</v>
      </c>
      <c r="F58" s="10">
        <v>50</v>
      </c>
      <c r="G58" s="10"/>
      <c r="H58" s="10">
        <v>110</v>
      </c>
      <c r="I58"/>
    </row>
    <row r="59" spans="2:9" x14ac:dyDescent="0.35">
      <c r="B59" s="5">
        <f t="shared" si="0"/>
        <v>46</v>
      </c>
      <c r="C59" t="s">
        <v>92</v>
      </c>
      <c r="D59" t="s">
        <v>36</v>
      </c>
      <c r="E59" s="10"/>
      <c r="F59" s="10">
        <v>53</v>
      </c>
      <c r="G59" s="10">
        <v>55</v>
      </c>
      <c r="H59" s="10">
        <v>108</v>
      </c>
      <c r="I59"/>
    </row>
    <row r="60" spans="2:9" x14ac:dyDescent="0.35">
      <c r="B60" s="5">
        <f t="shared" si="0"/>
        <v>47</v>
      </c>
      <c r="C60" t="s">
        <v>166</v>
      </c>
      <c r="D60" t="s">
        <v>150</v>
      </c>
      <c r="E60" s="10">
        <v>53</v>
      </c>
      <c r="F60" s="10">
        <v>54</v>
      </c>
      <c r="G60" s="10"/>
      <c r="H60" s="10">
        <v>107</v>
      </c>
      <c r="I60"/>
    </row>
    <row r="61" spans="2:9" x14ac:dyDescent="0.35">
      <c r="B61" s="5">
        <f t="shared" si="0"/>
        <v>48</v>
      </c>
      <c r="C61" t="s">
        <v>167</v>
      </c>
      <c r="D61" t="s">
        <v>21</v>
      </c>
      <c r="E61" s="10">
        <v>54</v>
      </c>
      <c r="F61" s="10">
        <v>51</v>
      </c>
      <c r="G61" s="10"/>
      <c r="H61" s="10">
        <v>105</v>
      </c>
      <c r="I61"/>
    </row>
    <row r="62" spans="2:9" x14ac:dyDescent="0.35">
      <c r="B62" s="5">
        <f t="shared" si="0"/>
        <v>49</v>
      </c>
      <c r="C62" t="s">
        <v>168</v>
      </c>
      <c r="D62" t="s">
        <v>10</v>
      </c>
      <c r="E62" s="10">
        <v>56</v>
      </c>
      <c r="F62" s="10">
        <v>49</v>
      </c>
      <c r="G62" s="10"/>
      <c r="H62" s="10">
        <v>105</v>
      </c>
      <c r="I62"/>
    </row>
    <row r="63" spans="2:9" x14ac:dyDescent="0.35">
      <c r="B63" s="5">
        <f t="shared" si="0"/>
        <v>50</v>
      </c>
      <c r="C63" t="s">
        <v>93</v>
      </c>
      <c r="D63" t="s">
        <v>8</v>
      </c>
      <c r="E63" s="10"/>
      <c r="F63" s="10">
        <v>48</v>
      </c>
      <c r="G63" s="10">
        <v>54</v>
      </c>
      <c r="H63" s="10">
        <v>102</v>
      </c>
      <c r="I63"/>
    </row>
    <row r="64" spans="2:9" x14ac:dyDescent="0.35">
      <c r="B64" s="5">
        <f t="shared" si="0"/>
        <v>51</v>
      </c>
      <c r="C64" t="s">
        <v>86</v>
      </c>
      <c r="D64" t="s">
        <v>12</v>
      </c>
      <c r="E64" s="10"/>
      <c r="F64" s="10">
        <v>35</v>
      </c>
      <c r="G64" s="10">
        <v>66</v>
      </c>
      <c r="H64" s="10">
        <v>101</v>
      </c>
      <c r="I64"/>
    </row>
    <row r="65" spans="2:9" x14ac:dyDescent="0.35">
      <c r="B65" s="5">
        <f t="shared" si="0"/>
        <v>52</v>
      </c>
      <c r="C65" t="s">
        <v>127</v>
      </c>
      <c r="D65" t="s">
        <v>12</v>
      </c>
      <c r="E65" s="10"/>
      <c r="F65" s="10">
        <v>99</v>
      </c>
      <c r="G65" s="10"/>
      <c r="H65" s="10">
        <v>99</v>
      </c>
      <c r="I65"/>
    </row>
    <row r="66" spans="2:9" x14ac:dyDescent="0.35">
      <c r="B66" s="5">
        <f t="shared" si="0"/>
        <v>53</v>
      </c>
      <c r="C66" t="s">
        <v>91</v>
      </c>
      <c r="D66" t="s">
        <v>14</v>
      </c>
      <c r="E66" s="10"/>
      <c r="F66" s="10">
        <v>41</v>
      </c>
      <c r="G66" s="10">
        <v>57</v>
      </c>
      <c r="H66" s="10">
        <v>98</v>
      </c>
      <c r="I66"/>
    </row>
    <row r="67" spans="2:9" x14ac:dyDescent="0.35">
      <c r="B67" s="5">
        <f t="shared" si="0"/>
        <v>54</v>
      </c>
      <c r="C67" t="s">
        <v>158</v>
      </c>
      <c r="D67" t="s">
        <v>13</v>
      </c>
      <c r="E67" s="10"/>
      <c r="F67" s="10">
        <v>97</v>
      </c>
      <c r="G67" s="10"/>
      <c r="H67" s="10">
        <v>97</v>
      </c>
      <c r="I67"/>
    </row>
    <row r="68" spans="2:9" x14ac:dyDescent="0.35">
      <c r="B68" s="5">
        <f t="shared" si="0"/>
        <v>55</v>
      </c>
      <c r="C68" t="s">
        <v>240</v>
      </c>
      <c r="D68" t="s">
        <v>10</v>
      </c>
      <c r="E68" s="10">
        <v>93</v>
      </c>
      <c r="F68" s="10"/>
      <c r="G68" s="10"/>
      <c r="H68" s="10">
        <v>93</v>
      </c>
      <c r="I68"/>
    </row>
    <row r="69" spans="2:9" x14ac:dyDescent="0.35">
      <c r="B69" s="5">
        <f t="shared" si="0"/>
        <v>56</v>
      </c>
      <c r="C69" t="s">
        <v>70</v>
      </c>
      <c r="D69" t="s">
        <v>29</v>
      </c>
      <c r="E69" s="10"/>
      <c r="F69" s="10"/>
      <c r="G69" s="10">
        <v>92</v>
      </c>
      <c r="H69" s="10">
        <v>92</v>
      </c>
      <c r="I69"/>
    </row>
    <row r="70" spans="2:9" x14ac:dyDescent="0.35">
      <c r="B70" s="5">
        <f t="shared" si="0"/>
        <v>57</v>
      </c>
      <c r="C70" t="s">
        <v>241</v>
      </c>
      <c r="D70" t="s">
        <v>29</v>
      </c>
      <c r="E70" s="10">
        <v>91</v>
      </c>
      <c r="F70" s="10"/>
      <c r="G70" s="10"/>
      <c r="H70" s="10">
        <v>91</v>
      </c>
      <c r="I70"/>
    </row>
    <row r="71" spans="2:9" x14ac:dyDescent="0.35">
      <c r="B71" s="5">
        <f t="shared" si="0"/>
        <v>58</v>
      </c>
      <c r="C71" t="s">
        <v>128</v>
      </c>
      <c r="D71" t="s">
        <v>33</v>
      </c>
      <c r="E71" s="10"/>
      <c r="F71" s="10">
        <v>90</v>
      </c>
      <c r="G71" s="10"/>
      <c r="H71" s="10">
        <v>90</v>
      </c>
      <c r="I71"/>
    </row>
    <row r="72" spans="2:9" x14ac:dyDescent="0.35">
      <c r="B72" s="5">
        <f t="shared" si="0"/>
        <v>59</v>
      </c>
      <c r="C72" t="s">
        <v>99</v>
      </c>
      <c r="D72" t="s">
        <v>8</v>
      </c>
      <c r="E72" s="10"/>
      <c r="F72" s="10">
        <v>44</v>
      </c>
      <c r="G72" s="10">
        <v>46</v>
      </c>
      <c r="H72" s="10">
        <v>90</v>
      </c>
      <c r="I72"/>
    </row>
    <row r="73" spans="2:9" x14ac:dyDescent="0.35">
      <c r="B73" s="5">
        <f t="shared" si="0"/>
        <v>60</v>
      </c>
      <c r="C73" t="s">
        <v>171</v>
      </c>
      <c r="D73" t="s">
        <v>9</v>
      </c>
      <c r="E73" s="10">
        <v>49</v>
      </c>
      <c r="F73" s="10">
        <v>40</v>
      </c>
      <c r="G73" s="10"/>
      <c r="H73" s="10">
        <v>89</v>
      </c>
      <c r="I73"/>
    </row>
    <row r="74" spans="2:9" x14ac:dyDescent="0.35">
      <c r="B74" s="5">
        <f t="shared" si="0"/>
        <v>61</v>
      </c>
      <c r="C74" t="s">
        <v>258</v>
      </c>
      <c r="D74" t="s">
        <v>33</v>
      </c>
      <c r="E74" s="10">
        <v>89</v>
      </c>
      <c r="F74" s="10"/>
      <c r="G74" s="10"/>
      <c r="H74" s="10">
        <v>89</v>
      </c>
      <c r="I74"/>
    </row>
    <row r="75" spans="2:9" x14ac:dyDescent="0.35">
      <c r="B75" s="5">
        <f t="shared" si="0"/>
        <v>62</v>
      </c>
      <c r="C75" t="s">
        <v>242</v>
      </c>
      <c r="D75" t="s">
        <v>49</v>
      </c>
      <c r="E75" s="10">
        <v>88</v>
      </c>
      <c r="F75" s="10"/>
      <c r="G75" s="10"/>
      <c r="H75" s="10">
        <v>88</v>
      </c>
      <c r="I75"/>
    </row>
    <row r="76" spans="2:9" x14ac:dyDescent="0.35">
      <c r="B76" s="5">
        <f t="shared" si="0"/>
        <v>63</v>
      </c>
      <c r="C76" t="s">
        <v>32</v>
      </c>
      <c r="D76" t="s">
        <v>49</v>
      </c>
      <c r="E76" s="10"/>
      <c r="F76" s="10">
        <v>0</v>
      </c>
      <c r="G76" s="10">
        <v>87</v>
      </c>
      <c r="H76" s="10">
        <v>87</v>
      </c>
      <c r="I76"/>
    </row>
    <row r="77" spans="2:9" x14ac:dyDescent="0.35">
      <c r="B77" s="5">
        <f t="shared" si="0"/>
        <v>64</v>
      </c>
      <c r="C77" t="s">
        <v>243</v>
      </c>
      <c r="D77" t="s">
        <v>30</v>
      </c>
      <c r="E77" s="10">
        <v>87</v>
      </c>
      <c r="F77" s="10"/>
      <c r="G77" s="10"/>
      <c r="H77" s="10">
        <v>87</v>
      </c>
      <c r="I77"/>
    </row>
    <row r="78" spans="2:9" x14ac:dyDescent="0.35">
      <c r="B78" s="5">
        <f t="shared" si="0"/>
        <v>65</v>
      </c>
      <c r="C78" t="s">
        <v>52</v>
      </c>
      <c r="D78" t="s">
        <v>41</v>
      </c>
      <c r="E78" s="10"/>
      <c r="F78" s="10"/>
      <c r="G78" s="10">
        <v>84</v>
      </c>
      <c r="H78" s="10">
        <v>84</v>
      </c>
      <c r="I78"/>
    </row>
    <row r="79" spans="2:9" x14ac:dyDescent="0.35">
      <c r="B79" s="5">
        <f t="shared" ref="B79:B133" si="1">IF(ISBLANK(C79),"",ROW()-ROW($C$13))</f>
        <v>66</v>
      </c>
      <c r="C79" t="s">
        <v>58</v>
      </c>
      <c r="D79" t="s">
        <v>12</v>
      </c>
      <c r="E79" s="10"/>
      <c r="F79" s="10">
        <v>0</v>
      </c>
      <c r="G79" s="10">
        <v>82</v>
      </c>
      <c r="H79" s="10">
        <v>82</v>
      </c>
      <c r="I79"/>
    </row>
    <row r="80" spans="2:9" x14ac:dyDescent="0.35">
      <c r="B80" s="5">
        <f t="shared" si="1"/>
        <v>67</v>
      </c>
      <c r="C80" t="s">
        <v>77</v>
      </c>
      <c r="D80" t="s">
        <v>30</v>
      </c>
      <c r="E80" s="10"/>
      <c r="F80" s="10"/>
      <c r="G80" s="10">
        <v>81</v>
      </c>
      <c r="H80" s="10">
        <v>81</v>
      </c>
      <c r="I80"/>
    </row>
    <row r="81" spans="2:9" x14ac:dyDescent="0.35">
      <c r="B81" s="5">
        <f t="shared" si="1"/>
        <v>68</v>
      </c>
      <c r="C81" t="s">
        <v>244</v>
      </c>
      <c r="D81" t="s">
        <v>29</v>
      </c>
      <c r="E81" s="10">
        <v>81</v>
      </c>
      <c r="F81" s="10"/>
      <c r="G81" s="10"/>
      <c r="H81" s="10">
        <v>81</v>
      </c>
      <c r="I81"/>
    </row>
    <row r="82" spans="2:9" x14ac:dyDescent="0.35">
      <c r="B82" s="5">
        <f t="shared" si="1"/>
        <v>69</v>
      </c>
      <c r="C82" t="s">
        <v>78</v>
      </c>
      <c r="D82" t="s">
        <v>41</v>
      </c>
      <c r="E82" s="10"/>
      <c r="F82" s="10">
        <v>0</v>
      </c>
      <c r="G82" s="10">
        <v>80</v>
      </c>
      <c r="H82" s="10">
        <v>80</v>
      </c>
      <c r="I82"/>
    </row>
    <row r="83" spans="2:9" x14ac:dyDescent="0.35">
      <c r="B83" s="5">
        <f t="shared" si="1"/>
        <v>70</v>
      </c>
      <c r="C83" t="s">
        <v>174</v>
      </c>
      <c r="D83" t="s">
        <v>11</v>
      </c>
      <c r="E83" s="10">
        <v>45</v>
      </c>
      <c r="F83" s="10">
        <v>34</v>
      </c>
      <c r="G83" s="10"/>
      <c r="H83" s="10">
        <v>79</v>
      </c>
      <c r="I83"/>
    </row>
    <row r="84" spans="2:9" x14ac:dyDescent="0.35">
      <c r="B84" s="5">
        <f t="shared" si="1"/>
        <v>71</v>
      </c>
      <c r="C84" t="s">
        <v>132</v>
      </c>
      <c r="D84" t="s">
        <v>21</v>
      </c>
      <c r="E84" s="10"/>
      <c r="F84" s="10">
        <v>74</v>
      </c>
      <c r="G84" s="10"/>
      <c r="H84" s="10">
        <v>74</v>
      </c>
      <c r="I84"/>
    </row>
    <row r="85" spans="2:9" x14ac:dyDescent="0.35">
      <c r="B85" s="5">
        <f t="shared" si="1"/>
        <v>72</v>
      </c>
      <c r="C85" t="s">
        <v>101</v>
      </c>
      <c r="D85" t="s">
        <v>33</v>
      </c>
      <c r="E85" s="10">
        <v>73</v>
      </c>
      <c r="F85" s="10"/>
      <c r="G85" s="10">
        <v>0</v>
      </c>
      <c r="H85" s="10">
        <v>73</v>
      </c>
      <c r="I85"/>
    </row>
    <row r="86" spans="2:9" x14ac:dyDescent="0.35">
      <c r="B86" s="5">
        <f t="shared" si="1"/>
        <v>73</v>
      </c>
      <c r="C86" t="s">
        <v>133</v>
      </c>
      <c r="D86" t="s">
        <v>134</v>
      </c>
      <c r="E86" s="10"/>
      <c r="F86" s="10">
        <v>72</v>
      </c>
      <c r="G86" s="10"/>
      <c r="H86" s="10">
        <v>72</v>
      </c>
      <c r="I86"/>
    </row>
    <row r="87" spans="2:9" x14ac:dyDescent="0.35">
      <c r="B87" s="5">
        <f t="shared" si="1"/>
        <v>74</v>
      </c>
      <c r="C87" t="s">
        <v>245</v>
      </c>
      <c r="D87" t="s">
        <v>12</v>
      </c>
      <c r="E87" s="10">
        <v>72</v>
      </c>
      <c r="F87" s="10"/>
      <c r="G87" s="10"/>
      <c r="H87" s="10">
        <v>72</v>
      </c>
      <c r="I87"/>
    </row>
    <row r="88" spans="2:9" x14ac:dyDescent="0.35">
      <c r="B88" s="5">
        <f t="shared" si="1"/>
        <v>75</v>
      </c>
      <c r="C88" t="s">
        <v>144</v>
      </c>
      <c r="D88" t="s">
        <v>38</v>
      </c>
      <c r="E88" s="10">
        <v>71</v>
      </c>
      <c r="F88" s="10"/>
      <c r="G88" s="10"/>
      <c r="H88" s="10">
        <v>71</v>
      </c>
      <c r="I88"/>
    </row>
    <row r="89" spans="2:9" x14ac:dyDescent="0.35">
      <c r="B89" s="5">
        <f t="shared" si="1"/>
        <v>76</v>
      </c>
      <c r="C89" t="s">
        <v>135</v>
      </c>
      <c r="D89" t="s">
        <v>49</v>
      </c>
      <c r="E89" s="10"/>
      <c r="F89" s="10">
        <v>70</v>
      </c>
      <c r="G89" s="10"/>
      <c r="H89" s="10">
        <v>70</v>
      </c>
      <c r="I89"/>
    </row>
    <row r="90" spans="2:9" x14ac:dyDescent="0.35">
      <c r="B90" s="5">
        <f t="shared" si="1"/>
        <v>77</v>
      </c>
      <c r="C90" t="s">
        <v>246</v>
      </c>
      <c r="D90" t="s">
        <v>80</v>
      </c>
      <c r="E90" s="10">
        <v>69</v>
      </c>
      <c r="F90" s="10"/>
      <c r="G90" s="10"/>
      <c r="H90" s="10">
        <v>69</v>
      </c>
      <c r="I90"/>
    </row>
    <row r="91" spans="2:9" x14ac:dyDescent="0.35">
      <c r="B91" s="5">
        <f t="shared" si="1"/>
        <v>78</v>
      </c>
      <c r="C91" t="s">
        <v>161</v>
      </c>
      <c r="D91" t="s">
        <v>150</v>
      </c>
      <c r="E91" s="10"/>
      <c r="F91" s="10">
        <v>68</v>
      </c>
      <c r="G91" s="10"/>
      <c r="H91" s="10">
        <v>68</v>
      </c>
      <c r="I91"/>
    </row>
    <row r="92" spans="2:9" x14ac:dyDescent="0.35">
      <c r="B92" s="5">
        <f t="shared" si="1"/>
        <v>79</v>
      </c>
      <c r="C92" t="s">
        <v>85</v>
      </c>
      <c r="D92" t="s">
        <v>75</v>
      </c>
      <c r="E92" s="10"/>
      <c r="F92" s="10"/>
      <c r="G92" s="10">
        <v>68</v>
      </c>
      <c r="H92" s="10">
        <v>68</v>
      </c>
      <c r="I92"/>
    </row>
    <row r="93" spans="2:9" x14ac:dyDescent="0.35">
      <c r="B93" s="5">
        <f t="shared" si="1"/>
        <v>80</v>
      </c>
      <c r="C93" t="s">
        <v>247</v>
      </c>
      <c r="D93" t="s">
        <v>41</v>
      </c>
      <c r="E93" s="10">
        <v>67</v>
      </c>
      <c r="F93" s="10"/>
      <c r="G93" s="10"/>
      <c r="H93" s="10">
        <v>67</v>
      </c>
      <c r="I93"/>
    </row>
    <row r="94" spans="2:9" x14ac:dyDescent="0.35">
      <c r="B94" s="5">
        <f t="shared" si="1"/>
        <v>81</v>
      </c>
      <c r="C94" t="s">
        <v>136</v>
      </c>
      <c r="D94" t="s">
        <v>41</v>
      </c>
      <c r="E94" s="10"/>
      <c r="F94" s="10">
        <v>66</v>
      </c>
      <c r="G94" s="10"/>
      <c r="H94" s="10">
        <v>66</v>
      </c>
      <c r="I94"/>
    </row>
    <row r="95" spans="2:9" x14ac:dyDescent="0.35">
      <c r="B95" s="5">
        <f t="shared" si="1"/>
        <v>82</v>
      </c>
      <c r="C95" t="s">
        <v>162</v>
      </c>
      <c r="D95" t="s">
        <v>13</v>
      </c>
      <c r="E95" s="10">
        <v>0</v>
      </c>
      <c r="F95" s="10">
        <v>65</v>
      </c>
      <c r="G95" s="10"/>
      <c r="H95" s="10">
        <v>65</v>
      </c>
      <c r="I95"/>
    </row>
    <row r="96" spans="2:9" x14ac:dyDescent="0.35">
      <c r="B96" s="5">
        <f t="shared" si="1"/>
        <v>83</v>
      </c>
      <c r="C96" t="s">
        <v>102</v>
      </c>
      <c r="D96" t="s">
        <v>38</v>
      </c>
      <c r="E96" s="10">
        <v>64</v>
      </c>
      <c r="F96" s="10">
        <v>0</v>
      </c>
      <c r="G96" s="10">
        <v>0</v>
      </c>
      <c r="H96" s="10">
        <v>64</v>
      </c>
      <c r="I96"/>
    </row>
    <row r="97" spans="2:9" x14ac:dyDescent="0.35">
      <c r="B97" s="5">
        <f t="shared" si="1"/>
        <v>84</v>
      </c>
      <c r="C97" t="s">
        <v>53</v>
      </c>
      <c r="D97" t="s">
        <v>40</v>
      </c>
      <c r="E97" s="10"/>
      <c r="F97" s="10"/>
      <c r="G97" s="10">
        <v>62</v>
      </c>
      <c r="H97" s="10">
        <v>62</v>
      </c>
      <c r="I97"/>
    </row>
    <row r="98" spans="2:9" x14ac:dyDescent="0.35">
      <c r="B98" s="5">
        <f t="shared" si="1"/>
        <v>85</v>
      </c>
      <c r="C98" t="s">
        <v>248</v>
      </c>
      <c r="D98" t="s">
        <v>29</v>
      </c>
      <c r="E98" s="10">
        <v>61</v>
      </c>
      <c r="F98" s="10"/>
      <c r="G98" s="10"/>
      <c r="H98" s="10">
        <v>61</v>
      </c>
      <c r="I98"/>
    </row>
    <row r="99" spans="2:9" x14ac:dyDescent="0.35">
      <c r="B99" s="5">
        <f t="shared" si="1"/>
        <v>86</v>
      </c>
      <c r="C99" t="s">
        <v>137</v>
      </c>
      <c r="D99" t="s">
        <v>12</v>
      </c>
      <c r="E99" s="10"/>
      <c r="F99" s="10">
        <v>60</v>
      </c>
      <c r="G99" s="10"/>
      <c r="H99" s="10">
        <v>60</v>
      </c>
      <c r="I99"/>
    </row>
    <row r="100" spans="2:9" x14ac:dyDescent="0.35">
      <c r="B100" s="5">
        <f t="shared" si="1"/>
        <v>87</v>
      </c>
      <c r="C100" t="s">
        <v>89</v>
      </c>
      <c r="D100" t="s">
        <v>38</v>
      </c>
      <c r="E100" s="10"/>
      <c r="F100" s="10"/>
      <c r="G100" s="10">
        <v>59</v>
      </c>
      <c r="H100" s="10">
        <v>59</v>
      </c>
      <c r="I100"/>
    </row>
    <row r="101" spans="2:9" x14ac:dyDescent="0.35">
      <c r="B101" s="5">
        <f t="shared" si="1"/>
        <v>88</v>
      </c>
      <c r="C101" t="s">
        <v>163</v>
      </c>
      <c r="D101" t="s">
        <v>39</v>
      </c>
      <c r="E101" s="10"/>
      <c r="F101" s="10">
        <v>58</v>
      </c>
      <c r="G101" s="10"/>
      <c r="H101" s="10">
        <v>58</v>
      </c>
      <c r="I101"/>
    </row>
    <row r="102" spans="2:9" x14ac:dyDescent="0.35">
      <c r="B102" s="5">
        <f t="shared" si="1"/>
        <v>89</v>
      </c>
      <c r="C102" t="s">
        <v>90</v>
      </c>
      <c r="D102" t="s">
        <v>38</v>
      </c>
      <c r="E102" s="10"/>
      <c r="F102" s="10"/>
      <c r="G102" s="10">
        <v>58</v>
      </c>
      <c r="H102" s="10">
        <v>58</v>
      </c>
      <c r="I102"/>
    </row>
    <row r="103" spans="2:9" x14ac:dyDescent="0.35">
      <c r="B103" s="5">
        <f t="shared" si="1"/>
        <v>90</v>
      </c>
      <c r="C103" t="s">
        <v>164</v>
      </c>
      <c r="D103" t="s">
        <v>38</v>
      </c>
      <c r="E103" s="10"/>
      <c r="F103" s="10">
        <v>56</v>
      </c>
      <c r="G103" s="10"/>
      <c r="H103" s="10">
        <v>56</v>
      </c>
      <c r="I103"/>
    </row>
    <row r="104" spans="2:9" x14ac:dyDescent="0.35">
      <c r="B104" s="5">
        <f t="shared" si="1"/>
        <v>91</v>
      </c>
      <c r="C104" t="s">
        <v>120</v>
      </c>
      <c r="D104" t="s">
        <v>36</v>
      </c>
      <c r="E104" s="10"/>
      <c r="F104" s="10"/>
      <c r="G104" s="10">
        <v>56</v>
      </c>
      <c r="H104" s="10">
        <v>56</v>
      </c>
      <c r="I104"/>
    </row>
    <row r="105" spans="2:9" x14ac:dyDescent="0.35">
      <c r="B105" s="5">
        <f t="shared" si="1"/>
        <v>92</v>
      </c>
      <c r="C105" t="s">
        <v>165</v>
      </c>
      <c r="D105" t="s">
        <v>9</v>
      </c>
      <c r="E105" s="10"/>
      <c r="F105" s="10">
        <v>55</v>
      </c>
      <c r="G105" s="10"/>
      <c r="H105" s="10">
        <v>55</v>
      </c>
      <c r="I105"/>
    </row>
    <row r="106" spans="2:9" x14ac:dyDescent="0.35">
      <c r="B106" s="5">
        <f t="shared" si="1"/>
        <v>93</v>
      </c>
      <c r="C106" t="s">
        <v>94</v>
      </c>
      <c r="D106" t="s">
        <v>10</v>
      </c>
      <c r="E106" s="10"/>
      <c r="F106" s="10"/>
      <c r="G106" s="10">
        <v>53</v>
      </c>
      <c r="H106" s="10">
        <v>53</v>
      </c>
      <c r="I106"/>
    </row>
    <row r="107" spans="2:9" x14ac:dyDescent="0.35">
      <c r="B107" s="5">
        <f t="shared" si="1"/>
        <v>94</v>
      </c>
      <c r="C107" t="s">
        <v>249</v>
      </c>
      <c r="D107" t="s">
        <v>9</v>
      </c>
      <c r="E107" s="10">
        <v>52</v>
      </c>
      <c r="F107" s="10"/>
      <c r="G107" s="10"/>
      <c r="H107" s="10">
        <v>52</v>
      </c>
      <c r="I107"/>
    </row>
    <row r="108" spans="2:9" x14ac:dyDescent="0.35">
      <c r="B108" s="5">
        <f t="shared" si="1"/>
        <v>95</v>
      </c>
      <c r="C108" t="s">
        <v>259</v>
      </c>
      <c r="D108" t="s">
        <v>14</v>
      </c>
      <c r="E108" s="10">
        <v>51</v>
      </c>
      <c r="F108" s="10"/>
      <c r="G108" s="10"/>
      <c r="H108" s="10">
        <v>51</v>
      </c>
      <c r="I108"/>
    </row>
    <row r="109" spans="2:9" x14ac:dyDescent="0.35">
      <c r="B109" s="5">
        <f t="shared" si="1"/>
        <v>96</v>
      </c>
      <c r="C109" t="s">
        <v>97</v>
      </c>
      <c r="D109" t="s">
        <v>10</v>
      </c>
      <c r="E109" s="10"/>
      <c r="F109" s="10"/>
      <c r="G109" s="10">
        <v>50</v>
      </c>
      <c r="H109" s="10">
        <v>50</v>
      </c>
      <c r="I109"/>
    </row>
    <row r="110" spans="2:9" x14ac:dyDescent="0.35">
      <c r="B110" s="5">
        <f t="shared" si="1"/>
        <v>97</v>
      </c>
      <c r="C110" t="s">
        <v>250</v>
      </c>
      <c r="D110" t="s">
        <v>36</v>
      </c>
      <c r="E110" s="10">
        <v>50</v>
      </c>
      <c r="F110" s="10"/>
      <c r="G110" s="10"/>
      <c r="H110" s="10">
        <v>50</v>
      </c>
      <c r="I110"/>
    </row>
    <row r="111" spans="2:9" x14ac:dyDescent="0.35">
      <c r="B111" s="5">
        <f t="shared" si="1"/>
        <v>98</v>
      </c>
      <c r="C111" t="s">
        <v>98</v>
      </c>
      <c r="D111" t="s">
        <v>10</v>
      </c>
      <c r="E111" s="10"/>
      <c r="F111" s="10"/>
      <c r="G111" s="10">
        <v>48</v>
      </c>
      <c r="H111" s="10">
        <v>48</v>
      </c>
      <c r="I111"/>
    </row>
    <row r="112" spans="2:9" x14ac:dyDescent="0.35">
      <c r="B112" s="5">
        <f t="shared" si="1"/>
        <v>99</v>
      </c>
      <c r="C112" t="s">
        <v>103</v>
      </c>
      <c r="D112" t="s">
        <v>13</v>
      </c>
      <c r="E112" s="10"/>
      <c r="F112" s="10"/>
      <c r="G112" s="10">
        <v>47</v>
      </c>
      <c r="H112" s="10">
        <v>47</v>
      </c>
      <c r="I112"/>
    </row>
    <row r="113" spans="2:9" x14ac:dyDescent="0.35">
      <c r="B113" s="5">
        <f t="shared" si="1"/>
        <v>100</v>
      </c>
      <c r="C113" t="s">
        <v>260</v>
      </c>
      <c r="D113" t="s">
        <v>261</v>
      </c>
      <c r="E113" s="10">
        <v>46</v>
      </c>
      <c r="F113" s="10"/>
      <c r="G113" s="10"/>
      <c r="H113" s="10">
        <v>46</v>
      </c>
      <c r="I113"/>
    </row>
    <row r="114" spans="2:9" x14ac:dyDescent="0.35">
      <c r="B114" s="5">
        <f t="shared" si="1"/>
        <v>101</v>
      </c>
      <c r="C114" t="s">
        <v>169</v>
      </c>
      <c r="D114" t="s">
        <v>11</v>
      </c>
      <c r="E114" s="10"/>
      <c r="F114" s="10">
        <v>46</v>
      </c>
      <c r="G114" s="10"/>
      <c r="H114" s="10">
        <v>46</v>
      </c>
      <c r="I114"/>
    </row>
    <row r="115" spans="2:9" x14ac:dyDescent="0.35">
      <c r="B115" s="5">
        <f t="shared" si="1"/>
        <v>102</v>
      </c>
      <c r="C115" t="s">
        <v>122</v>
      </c>
      <c r="D115" t="s">
        <v>8</v>
      </c>
      <c r="E115" s="10"/>
      <c r="F115" s="10"/>
      <c r="G115" s="10">
        <v>44</v>
      </c>
      <c r="H115" s="10">
        <v>44</v>
      </c>
      <c r="I115"/>
    </row>
    <row r="116" spans="2:9" x14ac:dyDescent="0.35">
      <c r="B116" s="5">
        <f t="shared" si="1"/>
        <v>103</v>
      </c>
      <c r="C116" t="s">
        <v>170</v>
      </c>
      <c r="D116" t="s">
        <v>9</v>
      </c>
      <c r="E116" s="10"/>
      <c r="F116" s="10">
        <v>43</v>
      </c>
      <c r="G116" s="10"/>
      <c r="H116" s="10">
        <v>43</v>
      </c>
      <c r="I116"/>
    </row>
    <row r="117" spans="2:9" x14ac:dyDescent="0.35">
      <c r="B117" s="5">
        <f t="shared" si="1"/>
        <v>104</v>
      </c>
      <c r="C117" t="s">
        <v>123</v>
      </c>
      <c r="D117" t="s">
        <v>40</v>
      </c>
      <c r="E117" s="10"/>
      <c r="F117" s="10"/>
      <c r="G117" s="10">
        <v>43</v>
      </c>
      <c r="H117" s="10">
        <v>43</v>
      </c>
      <c r="I117"/>
    </row>
    <row r="118" spans="2:9" x14ac:dyDescent="0.35">
      <c r="B118" s="5">
        <f t="shared" si="1"/>
        <v>105</v>
      </c>
      <c r="C118" t="s">
        <v>172</v>
      </c>
      <c r="D118" t="s">
        <v>14</v>
      </c>
      <c r="E118" s="10"/>
      <c r="F118" s="10">
        <v>38</v>
      </c>
      <c r="G118" s="10"/>
      <c r="H118" s="10">
        <v>38</v>
      </c>
      <c r="I118"/>
    </row>
    <row r="119" spans="2:9" x14ac:dyDescent="0.35">
      <c r="B119" s="5">
        <f t="shared" si="1"/>
        <v>106</v>
      </c>
      <c r="C119" t="s">
        <v>173</v>
      </c>
      <c r="D119" t="s">
        <v>11</v>
      </c>
      <c r="E119" s="10"/>
      <c r="F119" s="10">
        <v>36</v>
      </c>
      <c r="G119" s="10"/>
      <c r="H119" s="10">
        <v>36</v>
      </c>
      <c r="I119"/>
    </row>
    <row r="120" spans="2:9" x14ac:dyDescent="0.35">
      <c r="B120" s="5">
        <f t="shared" si="1"/>
        <v>107</v>
      </c>
      <c r="C120" t="s">
        <v>175</v>
      </c>
      <c r="D120" t="s">
        <v>11</v>
      </c>
      <c r="E120" s="10"/>
      <c r="F120" s="10">
        <v>32</v>
      </c>
      <c r="G120" s="10"/>
      <c r="H120" s="10">
        <v>32</v>
      </c>
    </row>
    <row r="121" spans="2:9" x14ac:dyDescent="0.35">
      <c r="B121" s="5">
        <f t="shared" si="1"/>
        <v>108</v>
      </c>
      <c r="C121" t="s">
        <v>177</v>
      </c>
      <c r="D121" t="s">
        <v>12</v>
      </c>
      <c r="E121" s="10"/>
      <c r="F121" s="10">
        <v>0</v>
      </c>
      <c r="G121" s="10"/>
      <c r="H121" s="10">
        <v>0</v>
      </c>
    </row>
    <row r="122" spans="2:9" x14ac:dyDescent="0.35">
      <c r="B122" s="5">
        <f t="shared" si="1"/>
        <v>109</v>
      </c>
      <c r="C122" t="s">
        <v>109</v>
      </c>
      <c r="D122" t="s">
        <v>14</v>
      </c>
      <c r="E122" s="10">
        <v>0</v>
      </c>
      <c r="F122" s="10"/>
      <c r="G122" s="10"/>
      <c r="H122" s="10">
        <v>0</v>
      </c>
    </row>
    <row r="123" spans="2:9" x14ac:dyDescent="0.35">
      <c r="B123" s="5">
        <f t="shared" si="1"/>
        <v>110</v>
      </c>
      <c r="C123" t="s">
        <v>178</v>
      </c>
      <c r="D123" t="s">
        <v>33</v>
      </c>
      <c r="E123" s="10"/>
      <c r="F123" s="10">
        <v>0</v>
      </c>
      <c r="G123" s="10"/>
      <c r="H123" s="10">
        <v>0</v>
      </c>
    </row>
    <row r="124" spans="2:9" x14ac:dyDescent="0.35">
      <c r="B124" s="5">
        <f t="shared" si="1"/>
        <v>111</v>
      </c>
      <c r="C124" t="s">
        <v>124</v>
      </c>
      <c r="D124" t="s">
        <v>41</v>
      </c>
      <c r="E124" s="10"/>
      <c r="F124" s="10"/>
      <c r="G124" s="10">
        <v>0</v>
      </c>
      <c r="H124" s="10">
        <v>0</v>
      </c>
    </row>
    <row r="125" spans="2:9" x14ac:dyDescent="0.35">
      <c r="B125" s="5">
        <f t="shared" si="1"/>
        <v>112</v>
      </c>
      <c r="C125" t="s">
        <v>251</v>
      </c>
      <c r="D125" t="s">
        <v>12</v>
      </c>
      <c r="E125" s="10">
        <v>0</v>
      </c>
      <c r="F125" s="10"/>
      <c r="G125" s="10"/>
      <c r="H125" s="10">
        <v>0</v>
      </c>
    </row>
    <row r="126" spans="2:9" x14ac:dyDescent="0.35">
      <c r="B126" s="5">
        <f t="shared" si="1"/>
        <v>113</v>
      </c>
      <c r="C126" t="s">
        <v>116</v>
      </c>
      <c r="D126" t="s">
        <v>12</v>
      </c>
      <c r="E126" s="10"/>
      <c r="F126" s="10"/>
      <c r="G126" s="10">
        <v>0</v>
      </c>
      <c r="H126" s="10">
        <v>0</v>
      </c>
    </row>
    <row r="127" spans="2:9" x14ac:dyDescent="0.35">
      <c r="B127" s="5">
        <f t="shared" si="1"/>
        <v>114</v>
      </c>
      <c r="C127" t="s">
        <v>100</v>
      </c>
      <c r="D127" t="s">
        <v>11</v>
      </c>
      <c r="E127" s="10"/>
      <c r="F127" s="10"/>
      <c r="G127" s="10">
        <v>0</v>
      </c>
      <c r="H127" s="10">
        <v>0</v>
      </c>
    </row>
    <row r="128" spans="2:9" x14ac:dyDescent="0.35">
      <c r="B128" s="5">
        <f t="shared" si="1"/>
        <v>115</v>
      </c>
      <c r="C128" t="s">
        <v>140</v>
      </c>
      <c r="D128" t="s">
        <v>38</v>
      </c>
      <c r="E128" s="10"/>
      <c r="F128" s="10">
        <v>0</v>
      </c>
      <c r="G128" s="10"/>
      <c r="H128" s="10">
        <v>0</v>
      </c>
    </row>
    <row r="129" spans="2:8" x14ac:dyDescent="0.35">
      <c r="B129" s="5">
        <f t="shared" si="1"/>
        <v>116</v>
      </c>
      <c r="C129" t="s">
        <v>256</v>
      </c>
      <c r="D129" t="s">
        <v>11</v>
      </c>
      <c r="E129" s="10">
        <v>0</v>
      </c>
      <c r="F129" s="10"/>
      <c r="G129" s="10"/>
      <c r="H129" s="10">
        <v>0</v>
      </c>
    </row>
    <row r="130" spans="2:8" x14ac:dyDescent="0.35">
      <c r="B130" s="5">
        <f t="shared" si="1"/>
        <v>117</v>
      </c>
      <c r="C130" t="s">
        <v>143</v>
      </c>
      <c r="D130" t="s">
        <v>9</v>
      </c>
      <c r="E130" s="10">
        <v>0</v>
      </c>
      <c r="F130" s="10"/>
      <c r="G130" s="10"/>
      <c r="H130" s="10">
        <v>0</v>
      </c>
    </row>
    <row r="131" spans="2:8" x14ac:dyDescent="0.35">
      <c r="B131" s="5">
        <f t="shared" si="1"/>
        <v>118</v>
      </c>
      <c r="C131" t="s">
        <v>181</v>
      </c>
      <c r="D131" t="s">
        <v>11</v>
      </c>
      <c r="E131" s="10">
        <v>0</v>
      </c>
      <c r="F131" s="10"/>
      <c r="G131" s="10"/>
      <c r="H131" s="10">
        <v>0</v>
      </c>
    </row>
    <row r="132" spans="2:8" x14ac:dyDescent="0.35">
      <c r="B132" s="5">
        <f t="shared" si="1"/>
        <v>119</v>
      </c>
      <c r="C132" t="s">
        <v>176</v>
      </c>
      <c r="D132" t="s">
        <v>36</v>
      </c>
      <c r="E132" s="10"/>
      <c r="F132" s="10">
        <v>0</v>
      </c>
      <c r="G132" s="10"/>
      <c r="H132" s="10">
        <v>0</v>
      </c>
    </row>
    <row r="133" spans="2:8" x14ac:dyDescent="0.35">
      <c r="B133" s="5">
        <f t="shared" si="1"/>
        <v>120</v>
      </c>
      <c r="C133" t="s">
        <v>252</v>
      </c>
      <c r="D133" t="s">
        <v>75</v>
      </c>
      <c r="E133" s="10">
        <v>0</v>
      </c>
      <c r="F133" s="10"/>
      <c r="G133" s="10"/>
      <c r="H133" s="10">
        <v>0</v>
      </c>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DA6E-DF43-4AB7-824D-4FA853F9D1E4}">
  <sheetPr codeName="Sheet6">
    <pageSetUpPr fitToPage="1"/>
  </sheetPr>
  <dimension ref="B2:I138"/>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25</v>
      </c>
      <c r="E2" s="4"/>
      <c r="F2" s="4"/>
      <c r="G2" s="4"/>
      <c r="H2" s="4"/>
      <c r="I2" s="4"/>
    </row>
    <row r="12" spans="2:9" x14ac:dyDescent="0.35">
      <c r="B12"/>
      <c r="C12" s="1" t="s">
        <v>16</v>
      </c>
      <c r="E12"/>
      <c r="I12"/>
    </row>
    <row r="13" spans="2:9" ht="66" x14ac:dyDescent="0.35">
      <c r="B13"/>
      <c r="E13" s="9" t="s">
        <v>180</v>
      </c>
      <c r="F13" s="9" t="s">
        <v>126</v>
      </c>
      <c r="G13" s="9" t="s">
        <v>37</v>
      </c>
      <c r="H13" s="9" t="s">
        <v>18</v>
      </c>
      <c r="I13"/>
    </row>
    <row r="14" spans="2:9" x14ac:dyDescent="0.35">
      <c r="B14" s="5">
        <f>IF(ISBLANK(C14),"",ROW()-ROW($C$13))</f>
        <v>1</v>
      </c>
      <c r="C14" t="s">
        <v>104</v>
      </c>
      <c r="D14" t="s">
        <v>23</v>
      </c>
      <c r="E14" s="10">
        <v>98</v>
      </c>
      <c r="F14" s="10">
        <v>100</v>
      </c>
      <c r="G14" s="10">
        <v>100</v>
      </c>
      <c r="H14" s="10">
        <v>298</v>
      </c>
      <c r="I14"/>
    </row>
    <row r="15" spans="2:9" x14ac:dyDescent="0.35">
      <c r="B15" s="5">
        <f t="shared" ref="B15:B78" si="0">IF(ISBLANK(C15),"",ROW()-ROW($C$13))</f>
        <v>2</v>
      </c>
      <c r="C15" t="s">
        <v>111</v>
      </c>
      <c r="D15" t="s">
        <v>39</v>
      </c>
      <c r="E15" s="10">
        <v>96</v>
      </c>
      <c r="F15" s="10">
        <v>99</v>
      </c>
      <c r="G15" s="10">
        <v>93</v>
      </c>
      <c r="H15" s="10">
        <v>288</v>
      </c>
      <c r="I15"/>
    </row>
    <row r="16" spans="2:9" x14ac:dyDescent="0.35">
      <c r="B16" s="5">
        <f t="shared" si="0"/>
        <v>3</v>
      </c>
      <c r="C16" t="s">
        <v>107</v>
      </c>
      <c r="D16" t="s">
        <v>22</v>
      </c>
      <c r="E16" s="10">
        <v>95</v>
      </c>
      <c r="F16" s="10">
        <v>93</v>
      </c>
      <c r="G16" s="10">
        <v>97</v>
      </c>
      <c r="H16" s="10">
        <v>285</v>
      </c>
      <c r="I16"/>
    </row>
    <row r="17" spans="2:9" x14ac:dyDescent="0.35">
      <c r="B17" s="5">
        <f t="shared" si="0"/>
        <v>4</v>
      </c>
      <c r="C17" t="s">
        <v>105</v>
      </c>
      <c r="D17" t="s">
        <v>21</v>
      </c>
      <c r="E17" s="10">
        <v>89</v>
      </c>
      <c r="F17" s="10">
        <v>94</v>
      </c>
      <c r="G17" s="10">
        <v>99</v>
      </c>
      <c r="H17" s="10">
        <v>282</v>
      </c>
      <c r="I17"/>
    </row>
    <row r="18" spans="2:9" x14ac:dyDescent="0.35">
      <c r="B18" s="5">
        <f t="shared" si="0"/>
        <v>5</v>
      </c>
      <c r="C18" t="s">
        <v>115</v>
      </c>
      <c r="D18" t="s">
        <v>10</v>
      </c>
      <c r="E18" s="10">
        <v>84</v>
      </c>
      <c r="F18" s="10">
        <v>87</v>
      </c>
      <c r="G18" s="10">
        <v>88</v>
      </c>
      <c r="H18" s="10">
        <v>259</v>
      </c>
      <c r="I18"/>
    </row>
    <row r="19" spans="2:9" x14ac:dyDescent="0.35">
      <c r="B19" s="5">
        <f t="shared" si="0"/>
        <v>6</v>
      </c>
      <c r="C19" t="s">
        <v>61</v>
      </c>
      <c r="D19" t="s">
        <v>33</v>
      </c>
      <c r="E19" s="10">
        <v>60</v>
      </c>
      <c r="F19" s="10">
        <v>77</v>
      </c>
      <c r="G19" s="10">
        <v>85</v>
      </c>
      <c r="H19" s="10">
        <v>222</v>
      </c>
      <c r="I19"/>
    </row>
    <row r="20" spans="2:9" x14ac:dyDescent="0.35">
      <c r="B20" s="5">
        <f t="shared" si="0"/>
        <v>7</v>
      </c>
      <c r="C20" t="s">
        <v>141</v>
      </c>
      <c r="D20" t="s">
        <v>22</v>
      </c>
      <c r="E20" s="10">
        <v>97</v>
      </c>
      <c r="F20" s="10">
        <v>98</v>
      </c>
      <c r="G20" s="10"/>
      <c r="H20" s="10">
        <v>195</v>
      </c>
      <c r="I20"/>
    </row>
    <row r="21" spans="2:9" x14ac:dyDescent="0.35">
      <c r="B21" s="5">
        <f t="shared" si="0"/>
        <v>8</v>
      </c>
      <c r="C21" t="s">
        <v>109</v>
      </c>
      <c r="D21" t="s">
        <v>14</v>
      </c>
      <c r="E21" s="10"/>
      <c r="F21" s="10">
        <v>92</v>
      </c>
      <c r="G21" s="10">
        <v>95</v>
      </c>
      <c r="H21" s="10">
        <v>187</v>
      </c>
      <c r="I21"/>
    </row>
    <row r="22" spans="2:9" x14ac:dyDescent="0.35">
      <c r="B22" s="5">
        <f t="shared" si="0"/>
        <v>9</v>
      </c>
      <c r="C22" t="s">
        <v>34</v>
      </c>
      <c r="D22" t="s">
        <v>46</v>
      </c>
      <c r="E22" s="10"/>
      <c r="F22" s="10">
        <v>95</v>
      </c>
      <c r="G22" s="10">
        <v>91</v>
      </c>
      <c r="H22" s="10">
        <v>186</v>
      </c>
      <c r="I22"/>
    </row>
    <row r="23" spans="2:9" x14ac:dyDescent="0.35">
      <c r="B23" s="5">
        <f t="shared" si="0"/>
        <v>10</v>
      </c>
      <c r="C23" t="s">
        <v>112</v>
      </c>
      <c r="D23" t="s">
        <v>9</v>
      </c>
      <c r="E23" s="10"/>
      <c r="F23" s="10">
        <v>91</v>
      </c>
      <c r="G23" s="10">
        <v>92</v>
      </c>
      <c r="H23" s="10">
        <v>183</v>
      </c>
      <c r="I23"/>
    </row>
    <row r="24" spans="2:9" x14ac:dyDescent="0.35">
      <c r="B24" s="5">
        <f t="shared" si="0"/>
        <v>11</v>
      </c>
      <c r="C24" t="s">
        <v>60</v>
      </c>
      <c r="D24" t="s">
        <v>33</v>
      </c>
      <c r="E24" s="10">
        <v>80</v>
      </c>
      <c r="F24" s="10"/>
      <c r="G24" s="10">
        <v>86</v>
      </c>
      <c r="H24" s="10">
        <v>166</v>
      </c>
      <c r="I24"/>
    </row>
    <row r="25" spans="2:9" x14ac:dyDescent="0.35">
      <c r="B25" s="5">
        <f t="shared" si="0"/>
        <v>12</v>
      </c>
      <c r="C25" t="s">
        <v>182</v>
      </c>
      <c r="D25" t="s">
        <v>22</v>
      </c>
      <c r="E25" s="10">
        <v>100</v>
      </c>
      <c r="F25" s="10"/>
      <c r="G25" s="10"/>
      <c r="H25" s="10">
        <v>100</v>
      </c>
      <c r="I25"/>
    </row>
    <row r="26" spans="2:9" x14ac:dyDescent="0.35">
      <c r="B26" s="5">
        <f t="shared" si="0"/>
        <v>13</v>
      </c>
      <c r="C26" t="s">
        <v>183</v>
      </c>
      <c r="D26" t="s">
        <v>23</v>
      </c>
      <c r="E26" s="10">
        <v>99</v>
      </c>
      <c r="F26" s="10"/>
      <c r="G26" s="10"/>
      <c r="H26" s="10">
        <v>99</v>
      </c>
      <c r="I26"/>
    </row>
    <row r="27" spans="2:9" x14ac:dyDescent="0.35">
      <c r="B27" s="5">
        <f t="shared" si="0"/>
        <v>14</v>
      </c>
      <c r="C27" t="s">
        <v>106</v>
      </c>
      <c r="D27" t="s">
        <v>22</v>
      </c>
      <c r="E27" s="10"/>
      <c r="F27" s="10"/>
      <c r="G27" s="10">
        <v>98</v>
      </c>
      <c r="H27" s="10">
        <v>98</v>
      </c>
      <c r="I27"/>
    </row>
    <row r="28" spans="2:9" x14ac:dyDescent="0.35">
      <c r="B28" s="5">
        <f t="shared" si="0"/>
        <v>15</v>
      </c>
      <c r="C28" t="s">
        <v>142</v>
      </c>
      <c r="D28" t="s">
        <v>75</v>
      </c>
      <c r="E28" s="10"/>
      <c r="F28" s="10">
        <v>97</v>
      </c>
      <c r="G28" s="10"/>
      <c r="H28" s="10">
        <v>97</v>
      </c>
      <c r="I28"/>
    </row>
    <row r="29" spans="2:9" x14ac:dyDescent="0.35">
      <c r="B29" s="5">
        <f t="shared" si="0"/>
        <v>16</v>
      </c>
      <c r="C29" t="s">
        <v>143</v>
      </c>
      <c r="D29" t="s">
        <v>9</v>
      </c>
      <c r="E29" s="10"/>
      <c r="F29" s="10">
        <v>96</v>
      </c>
      <c r="G29" s="10"/>
      <c r="H29" s="10">
        <v>96</v>
      </c>
      <c r="I29"/>
    </row>
    <row r="30" spans="2:9" x14ac:dyDescent="0.35">
      <c r="B30" s="5">
        <f t="shared" si="0"/>
        <v>17</v>
      </c>
      <c r="C30" t="s">
        <v>108</v>
      </c>
      <c r="D30" t="s">
        <v>22</v>
      </c>
      <c r="E30" s="10"/>
      <c r="F30" s="10"/>
      <c r="G30" s="10">
        <v>96</v>
      </c>
      <c r="H30" s="10">
        <v>96</v>
      </c>
      <c r="I30"/>
    </row>
    <row r="31" spans="2:9" x14ac:dyDescent="0.35">
      <c r="B31" s="5">
        <f t="shared" si="0"/>
        <v>18</v>
      </c>
      <c r="C31" t="s">
        <v>110</v>
      </c>
      <c r="D31" t="s">
        <v>31</v>
      </c>
      <c r="E31" s="10"/>
      <c r="F31" s="10"/>
      <c r="G31" s="10">
        <v>94</v>
      </c>
      <c r="H31" s="10">
        <v>94</v>
      </c>
      <c r="I31"/>
    </row>
    <row r="32" spans="2:9" x14ac:dyDescent="0.35">
      <c r="B32" s="5">
        <f t="shared" si="0"/>
        <v>19</v>
      </c>
      <c r="C32" t="s">
        <v>184</v>
      </c>
      <c r="D32" t="s">
        <v>23</v>
      </c>
      <c r="E32" s="10">
        <v>94</v>
      </c>
      <c r="F32" s="10"/>
      <c r="G32" s="10"/>
      <c r="H32" s="10">
        <v>94</v>
      </c>
      <c r="I32"/>
    </row>
    <row r="33" spans="2:9" x14ac:dyDescent="0.35">
      <c r="B33" s="5">
        <f t="shared" si="0"/>
        <v>20</v>
      </c>
      <c r="C33" t="s">
        <v>185</v>
      </c>
      <c r="D33" t="s">
        <v>23</v>
      </c>
      <c r="E33" s="10">
        <v>93</v>
      </c>
      <c r="F33" s="10"/>
      <c r="G33" s="10"/>
      <c r="H33" s="10">
        <v>93</v>
      </c>
      <c r="I33"/>
    </row>
    <row r="34" spans="2:9" x14ac:dyDescent="0.35">
      <c r="B34" s="5">
        <f t="shared" si="0"/>
        <v>21</v>
      </c>
      <c r="C34" t="s">
        <v>186</v>
      </c>
      <c r="D34" t="s">
        <v>23</v>
      </c>
      <c r="E34" s="10">
        <v>92</v>
      </c>
      <c r="F34" s="10"/>
      <c r="G34" s="10"/>
      <c r="H34" s="10">
        <v>92</v>
      </c>
      <c r="I34"/>
    </row>
    <row r="35" spans="2:9" x14ac:dyDescent="0.35">
      <c r="B35" s="5">
        <f t="shared" si="0"/>
        <v>22</v>
      </c>
      <c r="C35" t="s">
        <v>187</v>
      </c>
      <c r="D35" t="s">
        <v>22</v>
      </c>
      <c r="E35" s="10">
        <v>91</v>
      </c>
      <c r="F35" s="10"/>
      <c r="G35" s="10"/>
      <c r="H35" s="10">
        <v>91</v>
      </c>
      <c r="I35"/>
    </row>
    <row r="36" spans="2:9" x14ac:dyDescent="0.35">
      <c r="B36" s="5">
        <f t="shared" si="0"/>
        <v>23</v>
      </c>
      <c r="C36" t="s">
        <v>144</v>
      </c>
      <c r="D36" t="s">
        <v>38</v>
      </c>
      <c r="E36" s="10"/>
      <c r="F36" s="10">
        <v>90</v>
      </c>
      <c r="G36" s="10"/>
      <c r="H36" s="10">
        <v>90</v>
      </c>
      <c r="I36"/>
    </row>
    <row r="37" spans="2:9" x14ac:dyDescent="0.35">
      <c r="B37" s="5">
        <f t="shared" si="0"/>
        <v>24</v>
      </c>
      <c r="C37" t="s">
        <v>113</v>
      </c>
      <c r="D37" t="s">
        <v>36</v>
      </c>
      <c r="E37" s="10"/>
      <c r="F37" s="10"/>
      <c r="G37" s="10">
        <v>90</v>
      </c>
      <c r="H37" s="10">
        <v>90</v>
      </c>
      <c r="I37"/>
    </row>
    <row r="38" spans="2:9" x14ac:dyDescent="0.35">
      <c r="B38" s="5">
        <f t="shared" si="0"/>
        <v>25</v>
      </c>
      <c r="C38" t="s">
        <v>188</v>
      </c>
      <c r="D38" t="s">
        <v>22</v>
      </c>
      <c r="E38" s="10">
        <v>90</v>
      </c>
      <c r="F38" s="10"/>
      <c r="G38" s="10"/>
      <c r="H38" s="10">
        <v>90</v>
      </c>
      <c r="I38"/>
    </row>
    <row r="39" spans="2:9" x14ac:dyDescent="0.35">
      <c r="B39" s="5">
        <f t="shared" si="0"/>
        <v>26</v>
      </c>
      <c r="C39" t="s">
        <v>114</v>
      </c>
      <c r="D39" t="s">
        <v>36</v>
      </c>
      <c r="E39" s="10"/>
      <c r="F39" s="10"/>
      <c r="G39" s="10">
        <v>89</v>
      </c>
      <c r="H39" s="10">
        <v>89</v>
      </c>
      <c r="I39"/>
    </row>
    <row r="40" spans="2:9" x14ac:dyDescent="0.35">
      <c r="B40" s="5">
        <f t="shared" si="0"/>
        <v>27</v>
      </c>
      <c r="C40" t="s">
        <v>145</v>
      </c>
      <c r="D40" t="s">
        <v>23</v>
      </c>
      <c r="E40" s="10"/>
      <c r="F40" s="10">
        <v>89</v>
      </c>
      <c r="G40" s="10"/>
      <c r="H40" s="10">
        <v>89</v>
      </c>
      <c r="I40"/>
    </row>
    <row r="41" spans="2:9" x14ac:dyDescent="0.35">
      <c r="B41" s="5">
        <f t="shared" si="0"/>
        <v>28</v>
      </c>
      <c r="C41" t="s">
        <v>146</v>
      </c>
      <c r="D41" t="s">
        <v>39</v>
      </c>
      <c r="E41" s="10"/>
      <c r="F41" s="10">
        <v>88</v>
      </c>
      <c r="G41" s="10"/>
      <c r="H41" s="10">
        <v>88</v>
      </c>
      <c r="I41"/>
    </row>
    <row r="42" spans="2:9" x14ac:dyDescent="0.35">
      <c r="B42" s="5">
        <f t="shared" si="0"/>
        <v>29</v>
      </c>
      <c r="C42" t="s">
        <v>189</v>
      </c>
      <c r="D42" t="s">
        <v>23</v>
      </c>
      <c r="E42" s="10">
        <v>88</v>
      </c>
      <c r="F42" s="10"/>
      <c r="G42" s="10"/>
      <c r="H42" s="10">
        <v>88</v>
      </c>
      <c r="I42"/>
    </row>
    <row r="43" spans="2:9" x14ac:dyDescent="0.35">
      <c r="B43" s="5">
        <f t="shared" si="0"/>
        <v>30</v>
      </c>
      <c r="C43" t="s">
        <v>190</v>
      </c>
      <c r="D43" t="s">
        <v>22</v>
      </c>
      <c r="E43" s="10">
        <v>87</v>
      </c>
      <c r="F43" s="10"/>
      <c r="G43" s="10"/>
      <c r="H43" s="10">
        <v>87</v>
      </c>
      <c r="I43"/>
    </row>
    <row r="44" spans="2:9" x14ac:dyDescent="0.35">
      <c r="B44" s="5">
        <f t="shared" si="0"/>
        <v>31</v>
      </c>
      <c r="C44" t="s">
        <v>116</v>
      </c>
      <c r="D44" t="s">
        <v>12</v>
      </c>
      <c r="E44" s="10"/>
      <c r="F44" s="10"/>
      <c r="G44" s="10">
        <v>87</v>
      </c>
      <c r="H44" s="10">
        <v>87</v>
      </c>
      <c r="I44"/>
    </row>
    <row r="45" spans="2:9" x14ac:dyDescent="0.35">
      <c r="B45" s="5">
        <f t="shared" si="0"/>
        <v>32</v>
      </c>
      <c r="C45" t="s">
        <v>191</v>
      </c>
      <c r="D45" t="s">
        <v>23</v>
      </c>
      <c r="E45" s="10">
        <v>86</v>
      </c>
      <c r="F45" s="10"/>
      <c r="G45" s="10"/>
      <c r="H45" s="10">
        <v>86</v>
      </c>
      <c r="I45"/>
    </row>
    <row r="46" spans="2:9" x14ac:dyDescent="0.35">
      <c r="B46" s="5">
        <f t="shared" si="0"/>
        <v>33</v>
      </c>
      <c r="C46" t="s">
        <v>147</v>
      </c>
      <c r="D46" t="s">
        <v>39</v>
      </c>
      <c r="E46" s="10"/>
      <c r="F46" s="10">
        <v>86</v>
      </c>
      <c r="G46" s="10"/>
      <c r="H46" s="10">
        <v>86</v>
      </c>
      <c r="I46"/>
    </row>
    <row r="47" spans="2:9" x14ac:dyDescent="0.35">
      <c r="B47" s="5">
        <f t="shared" si="0"/>
        <v>34</v>
      </c>
      <c r="C47" t="s">
        <v>192</v>
      </c>
      <c r="D47" t="s">
        <v>23</v>
      </c>
      <c r="E47" s="10">
        <v>85</v>
      </c>
      <c r="F47" s="10"/>
      <c r="G47" s="10"/>
      <c r="H47" s="10">
        <v>85</v>
      </c>
      <c r="I47"/>
    </row>
    <row r="48" spans="2:9" x14ac:dyDescent="0.35">
      <c r="B48" s="5">
        <f t="shared" si="0"/>
        <v>35</v>
      </c>
      <c r="C48" t="s">
        <v>148</v>
      </c>
      <c r="D48" t="s">
        <v>80</v>
      </c>
      <c r="E48" s="10"/>
      <c r="F48" s="10">
        <v>85</v>
      </c>
      <c r="G48" s="10"/>
      <c r="H48" s="10">
        <v>85</v>
      </c>
      <c r="I48"/>
    </row>
    <row r="49" spans="2:9" x14ac:dyDescent="0.35">
      <c r="B49" s="5">
        <f t="shared" si="0"/>
        <v>36</v>
      </c>
      <c r="C49" t="s">
        <v>117</v>
      </c>
      <c r="D49" t="s">
        <v>118</v>
      </c>
      <c r="E49" s="10"/>
      <c r="F49" s="10"/>
      <c r="G49" s="10">
        <v>84</v>
      </c>
      <c r="H49" s="10">
        <v>84</v>
      </c>
      <c r="I49"/>
    </row>
    <row r="50" spans="2:9" x14ac:dyDescent="0.35">
      <c r="B50" s="5">
        <f t="shared" si="0"/>
        <v>37</v>
      </c>
      <c r="C50" t="s">
        <v>179</v>
      </c>
      <c r="D50" t="s">
        <v>31</v>
      </c>
      <c r="E50" s="10"/>
      <c r="F50" s="10">
        <v>84</v>
      </c>
      <c r="G50" s="10"/>
      <c r="H50" s="10">
        <v>84</v>
      </c>
      <c r="I50"/>
    </row>
    <row r="51" spans="2:9" x14ac:dyDescent="0.35">
      <c r="B51" s="5">
        <f t="shared" si="0"/>
        <v>38</v>
      </c>
      <c r="C51" t="s">
        <v>193</v>
      </c>
      <c r="D51" t="s">
        <v>63</v>
      </c>
      <c r="E51" s="10">
        <v>83</v>
      </c>
      <c r="F51" s="10"/>
      <c r="G51" s="10"/>
      <c r="H51" s="10">
        <v>83</v>
      </c>
      <c r="I51"/>
    </row>
    <row r="52" spans="2:9" x14ac:dyDescent="0.35">
      <c r="B52" s="5">
        <f t="shared" si="0"/>
        <v>39</v>
      </c>
      <c r="C52" t="s">
        <v>149</v>
      </c>
      <c r="D52" t="s">
        <v>150</v>
      </c>
      <c r="E52" s="10"/>
      <c r="F52" s="10">
        <v>83</v>
      </c>
      <c r="G52" s="10"/>
      <c r="H52" s="10">
        <v>83</v>
      </c>
      <c r="I52"/>
    </row>
    <row r="53" spans="2:9" x14ac:dyDescent="0.35">
      <c r="B53" s="5">
        <f t="shared" si="0"/>
        <v>40</v>
      </c>
      <c r="C53" t="s">
        <v>62</v>
      </c>
      <c r="D53" t="s">
        <v>63</v>
      </c>
      <c r="E53" s="10"/>
      <c r="F53" s="10"/>
      <c r="G53" s="10">
        <v>83</v>
      </c>
      <c r="H53" s="10">
        <v>83</v>
      </c>
      <c r="I53"/>
    </row>
    <row r="54" spans="2:9" x14ac:dyDescent="0.35">
      <c r="B54" s="5">
        <f t="shared" si="0"/>
        <v>41</v>
      </c>
      <c r="C54" t="s">
        <v>194</v>
      </c>
      <c r="D54" t="s">
        <v>22</v>
      </c>
      <c r="E54" s="10">
        <v>82</v>
      </c>
      <c r="F54" s="10"/>
      <c r="G54" s="10"/>
      <c r="H54" s="10">
        <v>82</v>
      </c>
      <c r="I54"/>
    </row>
    <row r="55" spans="2:9" x14ac:dyDescent="0.35">
      <c r="B55" s="5">
        <f t="shared" si="0"/>
        <v>42</v>
      </c>
      <c r="C55" t="s">
        <v>151</v>
      </c>
      <c r="D55" t="s">
        <v>13</v>
      </c>
      <c r="E55" s="10"/>
      <c r="F55" s="10">
        <v>82</v>
      </c>
      <c r="G55" s="10"/>
      <c r="H55" s="10">
        <v>82</v>
      </c>
      <c r="I55"/>
    </row>
    <row r="56" spans="2:9" x14ac:dyDescent="0.35">
      <c r="B56" s="5">
        <f t="shared" si="0"/>
        <v>43</v>
      </c>
      <c r="C56" t="s">
        <v>195</v>
      </c>
      <c r="D56" t="s">
        <v>63</v>
      </c>
      <c r="E56" s="10">
        <v>81</v>
      </c>
      <c r="F56" s="10"/>
      <c r="G56" s="10"/>
      <c r="H56" s="10">
        <v>81</v>
      </c>
      <c r="I56"/>
    </row>
    <row r="57" spans="2:9" x14ac:dyDescent="0.35">
      <c r="B57" s="5">
        <f t="shared" si="0"/>
        <v>44</v>
      </c>
      <c r="C57" t="s">
        <v>152</v>
      </c>
      <c r="D57" t="s">
        <v>153</v>
      </c>
      <c r="E57" s="10"/>
      <c r="F57" s="10">
        <v>81</v>
      </c>
      <c r="G57" s="10"/>
      <c r="H57" s="10">
        <v>81</v>
      </c>
      <c r="I57"/>
    </row>
    <row r="58" spans="2:9" x14ac:dyDescent="0.35">
      <c r="B58" s="5">
        <f t="shared" si="0"/>
        <v>45</v>
      </c>
      <c r="C58" t="s">
        <v>154</v>
      </c>
      <c r="D58" t="s">
        <v>36</v>
      </c>
      <c r="E58" s="10"/>
      <c r="F58" s="10">
        <v>80</v>
      </c>
      <c r="G58" s="10"/>
      <c r="H58" s="10">
        <v>80</v>
      </c>
      <c r="I58"/>
    </row>
    <row r="59" spans="2:9" x14ac:dyDescent="0.35">
      <c r="B59" s="5">
        <f t="shared" si="0"/>
        <v>46</v>
      </c>
      <c r="C59" t="s">
        <v>155</v>
      </c>
      <c r="D59" t="s">
        <v>118</v>
      </c>
      <c r="E59" s="10"/>
      <c r="F59" s="10">
        <v>79</v>
      </c>
      <c r="G59" s="10"/>
      <c r="H59" s="10">
        <v>79</v>
      </c>
      <c r="I59"/>
    </row>
    <row r="60" spans="2:9" x14ac:dyDescent="0.35">
      <c r="B60" s="5">
        <f t="shared" si="0"/>
        <v>47</v>
      </c>
      <c r="C60" t="s">
        <v>196</v>
      </c>
      <c r="D60" t="s">
        <v>63</v>
      </c>
      <c r="E60" s="10">
        <v>79</v>
      </c>
      <c r="F60" s="10"/>
      <c r="G60" s="10"/>
      <c r="H60" s="10">
        <v>79</v>
      </c>
      <c r="I60"/>
    </row>
    <row r="61" spans="2:9" x14ac:dyDescent="0.35">
      <c r="B61" s="5">
        <f t="shared" si="0"/>
        <v>48</v>
      </c>
      <c r="C61" t="s">
        <v>197</v>
      </c>
      <c r="D61" t="s">
        <v>63</v>
      </c>
      <c r="E61" s="10">
        <v>78</v>
      </c>
      <c r="F61" s="10"/>
      <c r="G61" s="10"/>
      <c r="H61" s="10">
        <v>78</v>
      </c>
      <c r="I61"/>
    </row>
    <row r="62" spans="2:9" x14ac:dyDescent="0.35">
      <c r="B62" s="5">
        <f t="shared" si="0"/>
        <v>49</v>
      </c>
      <c r="C62" t="s">
        <v>156</v>
      </c>
      <c r="D62" t="s">
        <v>63</v>
      </c>
      <c r="E62" s="10"/>
      <c r="F62" s="10">
        <v>78</v>
      </c>
      <c r="G62" s="10"/>
      <c r="H62" s="10">
        <v>78</v>
      </c>
      <c r="I62"/>
    </row>
    <row r="63" spans="2:9" x14ac:dyDescent="0.35">
      <c r="B63" s="5">
        <f t="shared" si="0"/>
        <v>50</v>
      </c>
      <c r="C63" t="s">
        <v>198</v>
      </c>
      <c r="D63" t="s">
        <v>63</v>
      </c>
      <c r="E63" s="10">
        <v>77</v>
      </c>
      <c r="F63" s="10"/>
      <c r="G63" s="10"/>
      <c r="H63" s="10">
        <v>77</v>
      </c>
      <c r="I63"/>
    </row>
    <row r="64" spans="2:9" x14ac:dyDescent="0.35">
      <c r="B64" s="5">
        <f t="shared" si="0"/>
        <v>51</v>
      </c>
      <c r="C64" t="s">
        <v>199</v>
      </c>
      <c r="D64" t="s">
        <v>118</v>
      </c>
      <c r="E64" s="10">
        <v>76</v>
      </c>
      <c r="F64" s="10"/>
      <c r="G64" s="10"/>
      <c r="H64" s="10">
        <v>76</v>
      </c>
      <c r="I64"/>
    </row>
    <row r="65" spans="2:9" x14ac:dyDescent="0.35">
      <c r="B65" s="5">
        <f t="shared" si="0"/>
        <v>52</v>
      </c>
      <c r="C65" t="s">
        <v>200</v>
      </c>
      <c r="D65" t="s">
        <v>118</v>
      </c>
      <c r="E65" s="10">
        <v>75</v>
      </c>
      <c r="F65" s="10"/>
      <c r="G65" s="10"/>
      <c r="H65" s="10">
        <v>75</v>
      </c>
      <c r="I65"/>
    </row>
    <row r="66" spans="2:9" x14ac:dyDescent="0.35">
      <c r="B66" s="5">
        <f t="shared" si="0"/>
        <v>53</v>
      </c>
      <c r="C66" t="s">
        <v>201</v>
      </c>
      <c r="D66" t="s">
        <v>63</v>
      </c>
      <c r="E66" s="10">
        <v>74</v>
      </c>
      <c r="F66" s="10"/>
      <c r="G66" s="10"/>
      <c r="H66" s="10">
        <v>74</v>
      </c>
      <c r="I66"/>
    </row>
    <row r="67" spans="2:9" x14ac:dyDescent="0.35">
      <c r="B67" s="5">
        <f t="shared" si="0"/>
        <v>54</v>
      </c>
      <c r="C67" t="s">
        <v>202</v>
      </c>
      <c r="D67" t="s">
        <v>118</v>
      </c>
      <c r="E67" s="10">
        <v>73</v>
      </c>
      <c r="F67" s="10"/>
      <c r="G67" s="10"/>
      <c r="H67" s="10">
        <v>73</v>
      </c>
      <c r="I67"/>
    </row>
    <row r="68" spans="2:9" x14ac:dyDescent="0.35">
      <c r="B68" s="5">
        <f t="shared" si="0"/>
        <v>55</v>
      </c>
      <c r="C68" t="s">
        <v>203</v>
      </c>
      <c r="D68" t="s">
        <v>118</v>
      </c>
      <c r="E68" s="10">
        <v>72</v>
      </c>
      <c r="F68" s="10"/>
      <c r="G68" s="10"/>
      <c r="H68" s="10">
        <v>72</v>
      </c>
      <c r="I68"/>
    </row>
    <row r="69" spans="2:9" x14ac:dyDescent="0.35">
      <c r="B69" s="5">
        <f t="shared" si="0"/>
        <v>56</v>
      </c>
      <c r="C69" t="s">
        <v>204</v>
      </c>
      <c r="D69" t="s">
        <v>63</v>
      </c>
      <c r="E69" s="10">
        <v>71</v>
      </c>
      <c r="F69" s="10"/>
      <c r="G69" s="10"/>
      <c r="H69" s="10">
        <v>71</v>
      </c>
      <c r="I69"/>
    </row>
    <row r="70" spans="2:9" x14ac:dyDescent="0.35">
      <c r="B70" s="5">
        <f t="shared" si="0"/>
        <v>57</v>
      </c>
      <c r="C70" t="s">
        <v>205</v>
      </c>
      <c r="D70" t="s">
        <v>63</v>
      </c>
      <c r="E70" s="10">
        <v>70</v>
      </c>
      <c r="F70" s="10"/>
      <c r="G70" s="10"/>
      <c r="H70" s="10">
        <v>70</v>
      </c>
      <c r="I70"/>
    </row>
    <row r="71" spans="2:9" x14ac:dyDescent="0.35">
      <c r="B71" s="5">
        <f t="shared" si="0"/>
        <v>58</v>
      </c>
      <c r="C71" t="s">
        <v>206</v>
      </c>
      <c r="D71" t="s">
        <v>118</v>
      </c>
      <c r="E71" s="10">
        <v>69</v>
      </c>
      <c r="F71" s="10"/>
      <c r="G71" s="10"/>
      <c r="H71" s="10">
        <v>69</v>
      </c>
      <c r="I71"/>
    </row>
    <row r="72" spans="2:9" x14ac:dyDescent="0.35">
      <c r="B72" s="5">
        <f t="shared" si="0"/>
        <v>59</v>
      </c>
      <c r="C72" t="s">
        <v>207</v>
      </c>
      <c r="D72" t="s">
        <v>118</v>
      </c>
      <c r="E72" s="10">
        <v>68</v>
      </c>
      <c r="F72" s="10"/>
      <c r="G72" s="10"/>
      <c r="H72" s="10">
        <v>68</v>
      </c>
      <c r="I72"/>
    </row>
    <row r="73" spans="2:9" x14ac:dyDescent="0.35">
      <c r="B73" s="5">
        <f t="shared" si="0"/>
        <v>60</v>
      </c>
      <c r="C73" t="s">
        <v>208</v>
      </c>
      <c r="D73" t="s">
        <v>118</v>
      </c>
      <c r="E73" s="10">
        <v>67</v>
      </c>
      <c r="F73" s="10"/>
      <c r="G73" s="10"/>
      <c r="H73" s="10">
        <v>67</v>
      </c>
      <c r="I73"/>
    </row>
    <row r="74" spans="2:9" x14ac:dyDescent="0.35">
      <c r="B74" s="5">
        <f t="shared" si="0"/>
        <v>61</v>
      </c>
      <c r="C74" t="s">
        <v>209</v>
      </c>
      <c r="D74" t="s">
        <v>118</v>
      </c>
      <c r="E74" s="10">
        <v>66</v>
      </c>
      <c r="F74" s="10"/>
      <c r="G74" s="10"/>
      <c r="H74" s="10">
        <v>66</v>
      </c>
      <c r="I74"/>
    </row>
    <row r="75" spans="2:9" x14ac:dyDescent="0.35">
      <c r="B75" s="5">
        <f t="shared" si="0"/>
        <v>62</v>
      </c>
      <c r="C75" t="s">
        <v>210</v>
      </c>
      <c r="D75" t="s">
        <v>63</v>
      </c>
      <c r="E75" s="10">
        <v>65</v>
      </c>
      <c r="F75" s="10"/>
      <c r="G75" s="10"/>
      <c r="H75" s="10">
        <v>65</v>
      </c>
      <c r="I75"/>
    </row>
    <row r="76" spans="2:9" x14ac:dyDescent="0.35">
      <c r="B76" s="5">
        <f t="shared" si="0"/>
        <v>63</v>
      </c>
      <c r="C76" t="s">
        <v>211</v>
      </c>
      <c r="D76" t="s">
        <v>63</v>
      </c>
      <c r="E76" s="10">
        <v>64</v>
      </c>
      <c r="F76" s="10"/>
      <c r="G76" s="10"/>
      <c r="H76" s="10">
        <v>64</v>
      </c>
      <c r="I76"/>
    </row>
    <row r="77" spans="2:9" x14ac:dyDescent="0.35">
      <c r="B77" s="5">
        <f t="shared" si="0"/>
        <v>64</v>
      </c>
      <c r="C77" t="s">
        <v>212</v>
      </c>
      <c r="D77" t="s">
        <v>63</v>
      </c>
      <c r="E77" s="10">
        <v>63</v>
      </c>
      <c r="F77" s="10"/>
      <c r="G77" s="10"/>
      <c r="H77" s="10">
        <v>63</v>
      </c>
      <c r="I77"/>
    </row>
    <row r="78" spans="2:9" x14ac:dyDescent="0.35">
      <c r="B78" s="5">
        <f t="shared" si="0"/>
        <v>65</v>
      </c>
      <c r="C78" t="s">
        <v>213</v>
      </c>
      <c r="D78" t="s">
        <v>63</v>
      </c>
      <c r="E78" s="10">
        <v>62</v>
      </c>
      <c r="F78" s="10"/>
      <c r="G78" s="10"/>
      <c r="H78" s="10">
        <v>62</v>
      </c>
      <c r="I78"/>
    </row>
    <row r="79" spans="2:9" x14ac:dyDescent="0.35">
      <c r="B79" s="5">
        <f t="shared" ref="B79:B100" si="1">IF(ISBLANK(C79),"",ROW()-ROW($C$13))</f>
        <v>66</v>
      </c>
      <c r="C79" t="s">
        <v>214</v>
      </c>
      <c r="D79" t="s">
        <v>63</v>
      </c>
      <c r="E79" s="10">
        <v>61</v>
      </c>
      <c r="F79" s="10"/>
      <c r="G79" s="10"/>
      <c r="H79" s="10">
        <v>61</v>
      </c>
      <c r="I79"/>
    </row>
    <row r="80" spans="2:9" x14ac:dyDescent="0.35">
      <c r="B80" s="5">
        <f t="shared" si="1"/>
        <v>67</v>
      </c>
      <c r="C80" t="s">
        <v>215</v>
      </c>
      <c r="D80" t="s">
        <v>118</v>
      </c>
      <c r="E80" s="10">
        <v>59</v>
      </c>
      <c r="F80" s="10"/>
      <c r="G80" s="10"/>
      <c r="H80" s="10">
        <v>59</v>
      </c>
      <c r="I80"/>
    </row>
    <row r="81" spans="2:9" x14ac:dyDescent="0.35">
      <c r="B81" s="5">
        <f t="shared" si="1"/>
        <v>68</v>
      </c>
      <c r="C81" t="s">
        <v>216</v>
      </c>
      <c r="D81" t="s">
        <v>63</v>
      </c>
      <c r="E81" s="10">
        <v>58</v>
      </c>
      <c r="F81" s="10"/>
      <c r="G81" s="10"/>
      <c r="H81" s="10">
        <v>58</v>
      </c>
      <c r="I81"/>
    </row>
    <row r="82" spans="2:9" x14ac:dyDescent="0.35">
      <c r="B82" s="5">
        <f t="shared" si="1"/>
        <v>69</v>
      </c>
      <c r="C82" t="s">
        <v>217</v>
      </c>
      <c r="D82" t="s">
        <v>118</v>
      </c>
      <c r="E82" s="10">
        <v>57</v>
      </c>
      <c r="F82" s="10"/>
      <c r="G82" s="10"/>
      <c r="H82" s="10">
        <v>57</v>
      </c>
      <c r="I82"/>
    </row>
    <row r="83" spans="2:9" x14ac:dyDescent="0.35">
      <c r="B83" s="5">
        <f t="shared" si="1"/>
        <v>70</v>
      </c>
      <c r="C83" t="s">
        <v>218</v>
      </c>
      <c r="D83" t="s">
        <v>118</v>
      </c>
      <c r="E83" s="10">
        <v>56</v>
      </c>
      <c r="F83" s="10"/>
      <c r="G83" s="10"/>
      <c r="H83" s="10">
        <v>56</v>
      </c>
      <c r="I83"/>
    </row>
    <row r="84" spans="2:9" x14ac:dyDescent="0.35">
      <c r="B84" s="5">
        <f t="shared" si="1"/>
        <v>71</v>
      </c>
      <c r="C84" t="s">
        <v>219</v>
      </c>
      <c r="D84" t="s">
        <v>63</v>
      </c>
      <c r="E84" s="10">
        <v>55</v>
      </c>
      <c r="F84" s="10"/>
      <c r="G84" s="10"/>
      <c r="H84" s="10">
        <v>55</v>
      </c>
      <c r="I84"/>
    </row>
    <row r="85" spans="2:9" x14ac:dyDescent="0.35">
      <c r="B85" s="5">
        <f t="shared" si="1"/>
        <v>72</v>
      </c>
      <c r="C85" t="s">
        <v>220</v>
      </c>
      <c r="D85" t="s">
        <v>118</v>
      </c>
      <c r="E85" s="10">
        <v>54</v>
      </c>
      <c r="F85" s="10"/>
      <c r="G85" s="10"/>
      <c r="H85" s="10">
        <v>54</v>
      </c>
      <c r="I85"/>
    </row>
    <row r="86" spans="2:9" x14ac:dyDescent="0.35">
      <c r="B86" s="5">
        <f t="shared" si="1"/>
        <v>73</v>
      </c>
      <c r="C86" t="s">
        <v>229</v>
      </c>
      <c r="D86" t="s">
        <v>63</v>
      </c>
      <c r="E86" s="10">
        <v>0</v>
      </c>
      <c r="F86" s="10"/>
      <c r="G86" s="10"/>
      <c r="H86" s="10">
        <v>0</v>
      </c>
      <c r="I86"/>
    </row>
    <row r="87" spans="2:9" x14ac:dyDescent="0.35">
      <c r="B87" s="5">
        <f t="shared" si="1"/>
        <v>74</v>
      </c>
      <c r="C87" t="s">
        <v>236</v>
      </c>
      <c r="D87" t="s">
        <v>63</v>
      </c>
      <c r="E87" s="10">
        <v>0</v>
      </c>
      <c r="F87" s="10"/>
      <c r="G87" s="10"/>
      <c r="H87" s="10">
        <v>0</v>
      </c>
      <c r="I87"/>
    </row>
    <row r="88" spans="2:9" x14ac:dyDescent="0.35">
      <c r="B88" s="5">
        <f t="shared" si="1"/>
        <v>75</v>
      </c>
      <c r="C88" t="s">
        <v>119</v>
      </c>
      <c r="D88" t="s">
        <v>21</v>
      </c>
      <c r="E88" s="10"/>
      <c r="F88" s="10"/>
      <c r="G88" s="10">
        <v>0</v>
      </c>
      <c r="H88" s="10">
        <v>0</v>
      </c>
      <c r="I88"/>
    </row>
    <row r="89" spans="2:9" x14ac:dyDescent="0.35">
      <c r="B89" s="5">
        <f t="shared" si="1"/>
        <v>76</v>
      </c>
      <c r="C89" t="s">
        <v>225</v>
      </c>
      <c r="D89" t="s">
        <v>63</v>
      </c>
      <c r="E89" s="10">
        <v>0</v>
      </c>
      <c r="F89" s="10"/>
      <c r="G89" s="10"/>
      <c r="H89" s="10">
        <v>0</v>
      </c>
      <c r="I89"/>
    </row>
    <row r="90" spans="2:9" x14ac:dyDescent="0.35">
      <c r="B90" s="5">
        <f t="shared" si="1"/>
        <v>77</v>
      </c>
      <c r="C90" t="s">
        <v>237</v>
      </c>
      <c r="D90" t="s">
        <v>118</v>
      </c>
      <c r="E90" s="10">
        <v>0</v>
      </c>
      <c r="F90" s="10"/>
      <c r="G90" s="10"/>
      <c r="H90" s="10">
        <v>0</v>
      </c>
      <c r="I90"/>
    </row>
    <row r="91" spans="2:9" x14ac:dyDescent="0.35">
      <c r="B91" s="5">
        <f t="shared" si="1"/>
        <v>78</v>
      </c>
      <c r="C91" t="s">
        <v>222</v>
      </c>
      <c r="D91" t="s">
        <v>23</v>
      </c>
      <c r="E91" s="10">
        <v>0</v>
      </c>
      <c r="F91" s="10"/>
      <c r="G91" s="10"/>
      <c r="H91" s="10">
        <v>0</v>
      </c>
      <c r="I91"/>
    </row>
    <row r="92" spans="2:9" x14ac:dyDescent="0.35">
      <c r="B92" s="5">
        <f t="shared" si="1"/>
        <v>79</v>
      </c>
      <c r="C92" t="s">
        <v>234</v>
      </c>
      <c r="D92" t="s">
        <v>22</v>
      </c>
      <c r="E92" s="10">
        <v>0</v>
      </c>
      <c r="F92" s="10"/>
      <c r="G92" s="10"/>
      <c r="H92" s="10">
        <v>0</v>
      </c>
      <c r="I92"/>
    </row>
    <row r="93" spans="2:9" x14ac:dyDescent="0.35">
      <c r="B93" s="5">
        <f t="shared" si="1"/>
        <v>80</v>
      </c>
      <c r="C93" t="s">
        <v>221</v>
      </c>
      <c r="D93" t="s">
        <v>63</v>
      </c>
      <c r="E93" s="10">
        <v>0</v>
      </c>
      <c r="F93" s="10"/>
      <c r="G93" s="10"/>
      <c r="H93" s="10">
        <v>0</v>
      </c>
      <c r="I93"/>
    </row>
    <row r="94" spans="2:9" x14ac:dyDescent="0.35">
      <c r="B94" s="5">
        <f t="shared" si="1"/>
        <v>81</v>
      </c>
      <c r="C94" t="s">
        <v>224</v>
      </c>
      <c r="D94" t="s">
        <v>23</v>
      </c>
      <c r="E94" s="10">
        <v>0</v>
      </c>
      <c r="F94" s="10"/>
      <c r="G94" s="10"/>
      <c r="H94" s="10">
        <v>0</v>
      </c>
      <c r="I94"/>
    </row>
    <row r="95" spans="2:9" x14ac:dyDescent="0.35">
      <c r="B95" s="5">
        <f t="shared" si="1"/>
        <v>82</v>
      </c>
      <c r="C95" t="s">
        <v>230</v>
      </c>
      <c r="D95" t="s">
        <v>118</v>
      </c>
      <c r="E95" s="10">
        <v>0</v>
      </c>
      <c r="F95" s="10"/>
      <c r="G95" s="10"/>
      <c r="H95" s="10">
        <v>0</v>
      </c>
      <c r="I95"/>
    </row>
    <row r="96" spans="2:9" x14ac:dyDescent="0.35">
      <c r="B96" s="5">
        <f t="shared" si="1"/>
        <v>83</v>
      </c>
      <c r="C96" t="s">
        <v>238</v>
      </c>
      <c r="D96" t="s">
        <v>118</v>
      </c>
      <c r="E96" s="10">
        <v>0</v>
      </c>
      <c r="F96" s="10"/>
      <c r="G96" s="10"/>
      <c r="H96" s="10">
        <v>0</v>
      </c>
      <c r="I96"/>
    </row>
    <row r="97" spans="2:9" x14ac:dyDescent="0.35">
      <c r="B97" s="5">
        <f t="shared" si="1"/>
        <v>84</v>
      </c>
      <c r="C97" t="s">
        <v>233</v>
      </c>
      <c r="D97" t="s">
        <v>118</v>
      </c>
      <c r="E97" s="10">
        <v>0</v>
      </c>
      <c r="F97" s="10"/>
      <c r="G97" s="10"/>
      <c r="H97" s="10">
        <v>0</v>
      </c>
      <c r="I97"/>
    </row>
    <row r="98" spans="2:9" x14ac:dyDescent="0.35">
      <c r="B98" s="5">
        <f t="shared" si="1"/>
        <v>85</v>
      </c>
      <c r="C98" t="s">
        <v>227</v>
      </c>
      <c r="D98" t="s">
        <v>118</v>
      </c>
      <c r="E98" s="10">
        <v>0</v>
      </c>
      <c r="F98" s="10"/>
      <c r="G98" s="10"/>
      <c r="H98" s="10">
        <v>0</v>
      </c>
      <c r="I98"/>
    </row>
    <row r="99" spans="2:9" x14ac:dyDescent="0.35">
      <c r="B99" s="5">
        <f t="shared" si="1"/>
        <v>86</v>
      </c>
      <c r="C99" t="s">
        <v>232</v>
      </c>
      <c r="D99" t="s">
        <v>22</v>
      </c>
      <c r="E99" s="10">
        <v>0</v>
      </c>
      <c r="F99" s="10"/>
      <c r="G99" s="10"/>
      <c r="H99" s="10">
        <v>0</v>
      </c>
      <c r="I99"/>
    </row>
    <row r="100" spans="2:9" x14ac:dyDescent="0.35">
      <c r="B100" s="5">
        <f t="shared" si="1"/>
        <v>87</v>
      </c>
      <c r="C100" t="s">
        <v>226</v>
      </c>
      <c r="D100" t="s">
        <v>21</v>
      </c>
      <c r="E100" s="10">
        <v>0</v>
      </c>
      <c r="F100" s="10"/>
      <c r="G100" s="10"/>
      <c r="H100" s="10">
        <v>0</v>
      </c>
      <c r="I100"/>
    </row>
    <row r="101" spans="2:9" x14ac:dyDescent="0.35">
      <c r="E101"/>
      <c r="F101"/>
      <c r="G101"/>
      <c r="H101"/>
      <c r="I101"/>
    </row>
    <row r="102" spans="2:9" x14ac:dyDescent="0.35">
      <c r="E102"/>
      <c r="F102"/>
      <c r="G102"/>
      <c r="H102"/>
      <c r="I102"/>
    </row>
    <row r="103" spans="2:9" x14ac:dyDescent="0.35">
      <c r="E103"/>
      <c r="F103"/>
      <c r="G103"/>
      <c r="H103"/>
      <c r="I103"/>
    </row>
    <row r="104" spans="2:9" x14ac:dyDescent="0.35">
      <c r="E104"/>
      <c r="F104"/>
      <c r="G104"/>
      <c r="H104"/>
      <c r="I104"/>
    </row>
    <row r="105" spans="2:9" x14ac:dyDescent="0.35">
      <c r="E105"/>
      <c r="F105"/>
      <c r="G105"/>
      <c r="H105"/>
      <c r="I105"/>
    </row>
    <row r="106" spans="2:9" x14ac:dyDescent="0.35">
      <c r="E106"/>
      <c r="F106"/>
      <c r="G106"/>
      <c r="H106"/>
      <c r="I106"/>
    </row>
    <row r="107" spans="2:9" x14ac:dyDescent="0.35">
      <c r="E107"/>
      <c r="F107"/>
      <c r="G107"/>
      <c r="H107"/>
      <c r="I107"/>
    </row>
    <row r="108" spans="2:9" x14ac:dyDescent="0.35">
      <c r="E108"/>
      <c r="F108"/>
      <c r="G108"/>
      <c r="H108"/>
      <c r="I108"/>
    </row>
    <row r="109" spans="2:9" x14ac:dyDescent="0.35">
      <c r="E109"/>
      <c r="F109"/>
      <c r="G109"/>
      <c r="H109"/>
      <c r="I109"/>
    </row>
    <row r="110" spans="2:9" x14ac:dyDescent="0.35">
      <c r="E110"/>
      <c r="F110"/>
      <c r="G110"/>
      <c r="H110"/>
      <c r="I110"/>
    </row>
    <row r="111" spans="2:9" x14ac:dyDescent="0.35">
      <c r="E111"/>
      <c r="F111"/>
      <c r="G111"/>
      <c r="H111"/>
      <c r="I111"/>
    </row>
    <row r="112" spans="2:9" x14ac:dyDescent="0.35">
      <c r="E112"/>
      <c r="F112"/>
      <c r="G112"/>
      <c r="H112"/>
      <c r="I112"/>
    </row>
    <row r="113" spans="5:9" x14ac:dyDescent="0.35">
      <c r="E113"/>
      <c r="F113"/>
      <c r="G113"/>
      <c r="H113"/>
      <c r="I113"/>
    </row>
    <row r="114" spans="5:9" x14ac:dyDescent="0.35">
      <c r="E114"/>
      <c r="F114"/>
      <c r="G114"/>
      <c r="H114"/>
      <c r="I114"/>
    </row>
    <row r="115" spans="5:9" x14ac:dyDescent="0.35">
      <c r="E115"/>
      <c r="F115"/>
      <c r="G115"/>
      <c r="H115"/>
      <c r="I115"/>
    </row>
    <row r="116" spans="5:9" x14ac:dyDescent="0.35">
      <c r="E116"/>
      <c r="F116"/>
      <c r="G116"/>
      <c r="H116"/>
      <c r="I116"/>
    </row>
    <row r="117" spans="5:9" x14ac:dyDescent="0.35">
      <c r="E117"/>
      <c r="F117"/>
      <c r="G117"/>
      <c r="H117"/>
      <c r="I117"/>
    </row>
    <row r="118" spans="5:9" x14ac:dyDescent="0.35">
      <c r="E118"/>
      <c r="F118"/>
      <c r="G118"/>
      <c r="H118"/>
      <c r="I118"/>
    </row>
    <row r="119" spans="5:9" x14ac:dyDescent="0.35">
      <c r="E119"/>
      <c r="F119"/>
      <c r="G119"/>
      <c r="H119"/>
      <c r="I119"/>
    </row>
    <row r="120" spans="5:9" x14ac:dyDescent="0.35">
      <c r="E120"/>
      <c r="F120"/>
      <c r="G120"/>
      <c r="H120"/>
      <c r="I120"/>
    </row>
    <row r="121" spans="5:9" x14ac:dyDescent="0.35">
      <c r="E121"/>
      <c r="F121"/>
      <c r="G121"/>
      <c r="H121"/>
      <c r="I121"/>
    </row>
    <row r="122" spans="5:9" x14ac:dyDescent="0.35">
      <c r="E122"/>
      <c r="F122"/>
      <c r="G122"/>
      <c r="H122"/>
      <c r="I122"/>
    </row>
    <row r="123" spans="5:9" x14ac:dyDescent="0.35">
      <c r="E123"/>
      <c r="F123"/>
      <c r="G123"/>
      <c r="H123"/>
      <c r="I123"/>
    </row>
    <row r="124" spans="5:9" x14ac:dyDescent="0.35">
      <c r="E124"/>
      <c r="F124"/>
      <c r="G124"/>
      <c r="H124"/>
      <c r="I124"/>
    </row>
    <row r="125" spans="5:9" x14ac:dyDescent="0.35">
      <c r="E125"/>
      <c r="F125"/>
      <c r="G125"/>
      <c r="H125"/>
      <c r="I125"/>
    </row>
    <row r="126" spans="5:9" x14ac:dyDescent="0.35">
      <c r="E126"/>
      <c r="F126"/>
      <c r="G126"/>
      <c r="H126"/>
      <c r="I126"/>
    </row>
    <row r="127" spans="5:9" x14ac:dyDescent="0.35">
      <c r="E127"/>
      <c r="F127"/>
      <c r="G127"/>
      <c r="H127"/>
      <c r="I127"/>
    </row>
    <row r="128" spans="5:9" x14ac:dyDescent="0.35">
      <c r="E128"/>
      <c r="F128"/>
      <c r="G128"/>
      <c r="H128"/>
      <c r="I128"/>
    </row>
    <row r="129" spans="5:9" x14ac:dyDescent="0.35">
      <c r="E129"/>
      <c r="F129"/>
      <c r="G129"/>
      <c r="H129"/>
      <c r="I129"/>
    </row>
    <row r="130" spans="5:9" x14ac:dyDescent="0.35">
      <c r="E130"/>
      <c r="F130"/>
      <c r="G130"/>
      <c r="H130"/>
      <c r="I130"/>
    </row>
    <row r="131" spans="5:9" x14ac:dyDescent="0.35">
      <c r="E131"/>
      <c r="F131"/>
      <c r="G131"/>
      <c r="H131"/>
      <c r="I131"/>
    </row>
    <row r="132" spans="5:9" x14ac:dyDescent="0.35">
      <c r="E132"/>
      <c r="F132"/>
      <c r="G132"/>
      <c r="H132"/>
      <c r="I132"/>
    </row>
    <row r="133" spans="5:9" x14ac:dyDescent="0.35">
      <c r="E133"/>
      <c r="F133"/>
      <c r="G133"/>
      <c r="H133"/>
      <c r="I133"/>
    </row>
    <row r="134" spans="5:9" x14ac:dyDescent="0.35">
      <c r="E134"/>
      <c r="F134"/>
      <c r="G134"/>
      <c r="H134"/>
      <c r="I134"/>
    </row>
    <row r="135" spans="5:9" x14ac:dyDescent="0.35">
      <c r="E135"/>
      <c r="F135"/>
      <c r="G135"/>
      <c r="H135"/>
      <c r="I135"/>
    </row>
    <row r="136" spans="5:9" x14ac:dyDescent="0.35">
      <c r="E136"/>
      <c r="F136"/>
      <c r="G136"/>
      <c r="H136"/>
      <c r="I136"/>
    </row>
    <row r="137" spans="5:9" x14ac:dyDescent="0.35">
      <c r="E137"/>
      <c r="F137"/>
      <c r="G137"/>
      <c r="H137"/>
      <c r="I137"/>
    </row>
    <row r="138" spans="5:9" x14ac:dyDescent="0.35">
      <c r="E138"/>
      <c r="F138"/>
      <c r="G138"/>
      <c r="H138"/>
      <c r="I138"/>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4CDF-899F-4E92-A34E-4246B6A7345D}">
  <sheetPr codeName="Sheet4"/>
  <dimension ref="A1:C19"/>
  <sheetViews>
    <sheetView workbookViewId="0">
      <selection activeCell="B3" sqref="B3"/>
    </sheetView>
  </sheetViews>
  <sheetFormatPr defaultRowHeight="14.5" x14ac:dyDescent="0.35"/>
  <cols>
    <col min="1" max="1" width="17.1796875" bestFit="1" customWidth="1"/>
    <col min="2" max="2" width="15.26953125" bestFit="1" customWidth="1"/>
    <col min="3" max="3" width="6.81640625" bestFit="1" customWidth="1"/>
    <col min="4" max="4" width="11.26953125" bestFit="1" customWidth="1"/>
  </cols>
  <sheetData>
    <row r="1" spans="1:3" x14ac:dyDescent="0.35">
      <c r="A1" s="1" t="s">
        <v>4</v>
      </c>
      <c r="B1" s="1" t="s">
        <v>1</v>
      </c>
    </row>
    <row r="2" spans="1:3" x14ac:dyDescent="0.35">
      <c r="A2" s="1" t="s">
        <v>0</v>
      </c>
      <c r="B2" t="s">
        <v>3</v>
      </c>
      <c r="C2" t="s">
        <v>2</v>
      </c>
    </row>
    <row r="3" spans="1:3" x14ac:dyDescent="0.35">
      <c r="A3" s="2">
        <v>10</v>
      </c>
      <c r="B3" s="6">
        <v>0.5</v>
      </c>
      <c r="C3" s="6">
        <v>0.5</v>
      </c>
    </row>
    <row r="4" spans="1:3" x14ac:dyDescent="0.35">
      <c r="A4" s="2">
        <v>12</v>
      </c>
      <c r="B4" s="6">
        <v>0.6</v>
      </c>
      <c r="C4" s="6">
        <v>0.55000000000000004</v>
      </c>
    </row>
    <row r="5" spans="1:3" x14ac:dyDescent="0.35">
      <c r="A5" s="2">
        <v>14</v>
      </c>
      <c r="B5" s="6">
        <v>0.7</v>
      </c>
      <c r="C5" s="6">
        <v>0.6</v>
      </c>
    </row>
    <row r="6" spans="1:3" x14ac:dyDescent="0.35">
      <c r="A6" s="2">
        <v>16</v>
      </c>
      <c r="B6" s="6">
        <v>0.85</v>
      </c>
      <c r="C6" s="6">
        <v>0.7</v>
      </c>
    </row>
    <row r="7" spans="1:3" x14ac:dyDescent="0.35">
      <c r="A7" s="2">
        <v>18</v>
      </c>
      <c r="B7" s="6">
        <v>0.9</v>
      </c>
      <c r="C7" s="6">
        <v>0.71</v>
      </c>
    </row>
    <row r="8" spans="1:3" x14ac:dyDescent="0.35">
      <c r="A8" s="2">
        <v>20</v>
      </c>
      <c r="B8" s="6">
        <v>0.95</v>
      </c>
      <c r="C8" s="6">
        <v>0.73</v>
      </c>
    </row>
    <row r="9" spans="1:3" x14ac:dyDescent="0.35">
      <c r="A9" s="2">
        <v>21</v>
      </c>
      <c r="B9" s="6">
        <v>1</v>
      </c>
      <c r="C9" s="6">
        <v>0.8</v>
      </c>
    </row>
    <row r="10" spans="1:3" x14ac:dyDescent="0.35">
      <c r="A10" s="2">
        <v>35</v>
      </c>
      <c r="B10" s="6">
        <v>0.95</v>
      </c>
      <c r="C10" s="6">
        <v>0.76</v>
      </c>
    </row>
    <row r="11" spans="1:3" x14ac:dyDescent="0.35">
      <c r="A11" s="2">
        <v>40</v>
      </c>
      <c r="B11" s="6">
        <v>0.9</v>
      </c>
      <c r="C11" s="6">
        <v>0.71</v>
      </c>
    </row>
    <row r="12" spans="1:3" x14ac:dyDescent="0.35">
      <c r="A12" s="2">
        <v>45</v>
      </c>
      <c r="B12" s="6">
        <v>0.85</v>
      </c>
      <c r="C12" s="6">
        <v>0.68</v>
      </c>
    </row>
    <row r="13" spans="1:3" x14ac:dyDescent="0.35">
      <c r="A13" s="2">
        <v>50</v>
      </c>
      <c r="B13" s="6">
        <v>0.8</v>
      </c>
      <c r="C13" s="6">
        <v>0.65</v>
      </c>
    </row>
    <row r="14" spans="1:3" x14ac:dyDescent="0.35">
      <c r="A14" s="2">
        <v>55</v>
      </c>
      <c r="B14" s="6">
        <v>0.75</v>
      </c>
      <c r="C14" s="6">
        <v>0.6</v>
      </c>
    </row>
    <row r="15" spans="1:3" x14ac:dyDescent="0.35">
      <c r="A15" s="2">
        <v>60</v>
      </c>
      <c r="B15" s="6">
        <v>0.7</v>
      </c>
      <c r="C15" s="6">
        <v>0.56000000000000005</v>
      </c>
    </row>
    <row r="16" spans="1:3" x14ac:dyDescent="0.35">
      <c r="A16" s="2">
        <v>65</v>
      </c>
      <c r="B16" s="6">
        <v>0.65</v>
      </c>
      <c r="C16" s="6">
        <v>0.52</v>
      </c>
    </row>
    <row r="17" spans="1:3" x14ac:dyDescent="0.35">
      <c r="A17" s="2">
        <v>70</v>
      </c>
      <c r="B17" s="6">
        <v>0.6</v>
      </c>
      <c r="C17" s="6">
        <v>0.48</v>
      </c>
    </row>
    <row r="18" spans="1:3" x14ac:dyDescent="0.35">
      <c r="A18" s="2">
        <v>75</v>
      </c>
      <c r="B18" s="6">
        <v>0.55000000000000004</v>
      </c>
      <c r="C18" s="6">
        <v>0.44</v>
      </c>
    </row>
    <row r="19" spans="1:3" x14ac:dyDescent="0.35">
      <c r="A19" s="2">
        <v>80</v>
      </c>
      <c r="B19" s="6">
        <v>0.5</v>
      </c>
      <c r="C19" s="6">
        <v>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d f b 9 5 9 1 - e 7 4 4 - 4 3 4 a - 8 b 6 d - 2 0 9 c 3 7 4 4 0 2 b b " > < 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0.xml>��< ? x m l   v e r s i o n = " 1 . 0 "   e n c o d i n g = " U T F - 1 6 " ? > < G e m i n i   x m l n s = " h t t p : / / g e m i n i / p i v o t c u s t o m i z a t i o n / T a b l e O r d e r " > < C u s t o m C o n t e n t > < ! [ C D A T A [ A d j u s t m e n t s _ 0 6 e 8 1 c 4 8 - 4 7 f 6 - 4 4 b 8 - 8 8 6 2 - 1 3 b d a 2 2 7 6 c f 4 , R e s u l t s _ e 8 d 2 0 d 8 8 - 8 0 b f - 4 f 3 9 - 8 0 a 9 - 6 d 2 b 4 a 7 c 2 f 8 2 ] ] > < / C u s t o m C o n t e n t > < / G e m i n i > 
</file>

<file path=customXml/item11.xml>��< ? x m l   v e r s i o n = " 1 . 0 "   e n c o d i n g = " U T F - 1 6 " ? > < G e m i n i   x m l n s = " h t t p : / / g e m i n i / p i v o t c u s t o m i z a t i o n / P o w e r P i v o t V e r s i o n " > < C u s t o m C o n t e n t > < ! [ C D A T A [ 2 0 1 5 . 1 3 0 . 1 6 0 5 . 1 0 7 5 ] ] > < / 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 A d j u s t m e n t s 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 A d j u s t m e n t s 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 C o l u m n s \ A d j u s t m e n t < / 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 R e s u l t s 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 R e s u l t s 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 C o l u m n s \ S e r i e s < / K e y > < / a : K e y > < a : V a l u e   i : t y p e = " T a b l e W i d g e t B a s e V i e w S t a t e " / > < / a : K e y V a l u e O f D i a g r a m O b j e c t K e y a n y T y p e z b w N T n L X > < a : K e y V a l u e O f D i a g r a m O b j e c t K e y a n y T y p e z b w N T n L X > < a : K e y > < K e y > C o l u m n s \ C o u r s e < / K e y > < / a : K e y > < a : V a l u e   i : t y p e = " T a b l e W i d g e t B a s e V i e w S t a t e " / > < / a : K e y V a l u e O f D i a g r a m O b j e c t K e y a n y T y p e z b w N T n L X > < a : K e y V a l u e O f D i a g r a m O b j e c t K e y a n y T y p e z b w N T n L X > < a : K e y > < K e y > C o l u m n s \ L o c a t i o n < / K e y > < / a : K e y > < a : V a l u e   i : t y p e = " T a b l e W i d g e t B a s e V i e w S t a t e " / > < / a : K e y V a l u e O f D i a g r a m O b j e c t K e y a n y T y p e z b w N T n L X > < a : K e y V a l u e O f D i a g r a m O b j e c t K e y a n y T y p e z b w N T n L X > < a : K e y > < K e y > C o l u m n s \ M e m b e r s h i p   N u m b e r < / 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 C o l u m n s \ C l u b < / 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 C o l u m n s \ N o n   c o m p e t i t i v e 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 C o l u m n s \ A d j u s t e d   T i m e < / K e y > < / a : K e y > < a : V a l u e   i : t y p e = " T a b l e W i d g e t B a s e V i e w S t a t e " / > < / a : K e y V a l u e O f D i a g r a m O b j e c t K e y a n y T y p e z b w N T n L X > < a : K e y V a l u e O f D i a g r a m O b j e c t K e y a n y T y p e z b w N T n L X > < a : K e y > < K e y > C o l u m n s \ A d j u s t e d   P o s i t i o n < / K e y > < / a : K e y > < a : V a l u e   i : t y p e = " T a b l e W i d g e t B a s e V i e w S t a t e " / > < / a : K e y V a l u e O f D i a g r a m O b j e c t K e y a n y T y p e z b w N T n L X > < a : K e y V a l u e O f D i a g r a m O b j e c t K e y a n y T y p e z b w N T n L X > < a : K e y > < K e y > C o l u m n s \ L e a g u e   P o i n t s < / K e y > < / a : K e y > < a : V a l u e   i : t y p e = " T a b l e W i d g e t B a s e V i e w S t a t e " / > < / a : K e y V a l u e O f D i a g r a m O b j e c t K e y a n y T y p e z b w N T n L X > < a : K e y V a l u e O f D i a g r a m O b j e c t K e y a n y T y p e z b w N T n L X > < a : K e y > < K e y > C o l u m n s \ U n a d j u s t e d   T i m e 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7 4 c f a 5 3 c - 9 f 9 b - 4 6 f e - 8 4 0 2 - d a 9 b d a f 1 9 1 a e " > < C u s t o m C o n t e n t > < ! [ C D A T A [ < ? x m l   v e r s i o n = " 1 . 0 "   e n c o d i n g = " u t f - 1 6 " ? > < S e t t i n g s > < C a l c u l a t e d F i e l d s > < i t e m > < M e a s u r e N a m e > B e s t   R e s u l t s < / M e a s u r e N a m e > < D i s p l a y N a m e > B e s t   R e s u l t s < / D i s p l a y N a m e > < V i s i b l e > T r u e 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4.xml>��< ? x m l   v e r s i o n = " 1 . 0 "   e n c o d i n g = " U T F - 1 6 " ? > < G e m i n i   x m l n s = " h t t p : / / g e m i n i / p i v o t c u s t o m i z a t i o n / S h o w H i d d e n " > < C u s t o m C o n t e n t > < ! [ C D A T A [ T r u e ] ] > < / C u s t o m C o n t e n t > < / G e m i n i > 
</file>

<file path=customXml/item15.xml>��< ? x m l   v e r s i o n = " 1 . 0 "   e n c o d i n g = " U T F - 1 6 " ? > < G e m i n i   x m l n s = " h t t p : / / g e m i n i / p i v o t c u s t o m i z a t i o n / R e l a t i o n s h i p A u t o D e t e c t i o n E n a b l e d " > < C u s t o m C o n t e n t > < ! [ C D A T A [ T r u e ] ] > < / 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 A d j u s t m e n t s _ 0 6 e 8 1 c 4 8 - 4 7 f 6 - 4 4 b 8 - 8 8 6 2 - 1 3 b d a 2 2 7 6 c f 4 < / K e y > < V a l u e   x m l n s : a = " h t t p : / / s c h e m a s . d a t a c o n t r a c t . o r g / 2 0 0 4 / 0 7 / M i c r o s o f t . A n a l y s i s S e r v i c e s . C o m m o n " > < a : H a s F o c u s > t r u e < / a : H a s F o c u s > < a : S i z e A t D p i 9 6 > 1 1 3 < / a : S i z e A t D p i 9 6 > < a : V i s i b l e > t r u e < / a : V i s i b l e > < / V a l u e > < / K e y V a l u e O f s t r i n g S a n d b o x E d i t o r . M e a s u r e G r i d S t a t e S c d E 3 5 R y > < K e y V a l u e O f s t r i n g S a n d b o x E d i t o r . M e a s u r e G r i d S t a t e S c d E 3 5 R y > < K e y > R e s u l t s _ e 8 d 2 0 d 8 8 - 8 0 b f - 4 f 3 9 - 8 0 a 9 - 6 d 2 b 4 a 7 c 2 f 8 2 < / 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M a n u a l C a l c M o d e " > < C u s t o m C o n t e n t > < ! [ C D A T A [ F a l s e ] ] > < / 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 A d j u s t m e n t s 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 A d j u s t m e n t s 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 A d j u s t m e n t < / K e y > < / D i a g r a m O b j e c t K e y > < D i a g r a m O b j e c t K e y > < K e y > M e a s u r e s \ S u m   o f   A d j u s t m e n t \ T a g I n f o \ F o r m u l a < / K e y > < / D i a g r a m O b j e c t K e y > < D i a g r a m O b j e c t K e y > < K e y > M e a s u r e s \ S u m   o f   A d j u s t m e n t \ T a g I n f o \ V a l u e < / K e y > < / D i a g r a m O b j e c t K e y > < D i a g r a m O b j e c t K e y > < K e y > M e a s u r e s \ B e s t   R e s u l t s < / K e y > < / D i a g r a m O b j e c t K e y > < D i a g r a m O b j e c t K e y > < K e y > M e a s u r e s \ B e s t   R e s u l t s \ T a g I n f o \ F o r m u l a < / K e y > < / D i a g r a m O b j e c t K e y > < D i a g r a m O b j e c t K e y > < K e y > M e a s u r e s \ B e s t   R e s u l t s \ T a g I n f o \ S e m a n t i c   E r r o r < / K e y > < / D i a g r a m O b j e c t K e y > < D i a g r a m O b j e c t K e y > < K e y > M e a s u r e s \ S u m O f P o i n t s < / K e y > < / D i a g r a m O b j e c t K e y > < D i a g r a m O b j e c t K e y > < K e y > M e a s u r e s \ S u m O f P o i n t s \ T a g I n f o \ F o r m u l a < / K e y > < / D i a g r a m O b j e c t K e y > < D i a g r a m O b j e c t K e y > < K e y > M e a s u r e s \ S u m O f P o i n t s \ T a g I n f o \ S e m a n t i c   E r r o r < / K e y > < / D i a g r a m O b j e c t K e y > < D i a g r a m O b j e c t K e y > < K e y > M e a s u r e s \ M i n P o i n t s < / K e y > < / D i a g r a m O b j e c t K e y > < D i a g r a m O b j e c t K e y > < K e y > M e a s u r e s \ M i n P o i n t s \ T a g I n f o \ F o r m u l a < / K e y > < / D i a g r a m O b j e c t K e y > < D i a g r a m O b j e c t K e y > < K e y > M e a s u r e s \ M i n P o i n t s \ T a g I n f o \ S e m a n t i c   E r r o r < / K e y > < / D i a g r a m O b j e c t K e y > < D i a g r a m O b j e c t K e y > < K e y > M e a s u r e s \ C o u n t O f R a c e s < / K e y > < / D i a g r a m O b j e c t K e y > < D i a g r a m O b j e c t K e y > < K e y > M e a s u r e s \ C o u n t O f R a c e s \ T a g I n f o \ F o r m u l a < / K e y > < / D i a g r a m O b j e c t K e y > < D i a g r a m O b j e c t K e y > < K e y > M e a s u r e s \ C o u n t O f R a c e s \ T a g I n f o \ V a l u e < / K e y > < / D i a g r a m O b j e c t K e y > < D i a g r a m O b j e c t K e y > < K e y > M e a s u r e s \ L e a g u e   P o i n t s < / K e y > < / D i a g r a m O b j e c t K e y > < D i a g r a m O b j e c t K e y > < K e y > M e a s u r e s \ L e a g u e   P o i n t s \ T a g I n f o \ F o r m u l a < / K e y > < / D i a g r a m O b j e c t K e y > < D i a g r a m O b j e c t K e y > < K e y > M e a s u r e s \ L e a g u e   P o i n t s \ T a g I n f o \ V a l u e < / K e y > < / D i a g r a m O b j e c t K e y > < D i a g r a m O b j e c t K e y > < K e y > C o l u m n s \ C a t e g o r y < / K e y > < / D i a g r a m O b j e c t K e y > < D i a g r a m O b j e c t K e y > < K e y > C o l u m n s \ A d j u s t m e n t < / K e y > < / D i a g r a m O b j e c t K e y > < D i a g r a m O b j e c t K e y > < K e y > C o l u m n s \ A g e < / K e y > < / D i a g r a m O b j e c t K e y > < D i a g r a m O b j e c t K e y > < K e y > C o l u m n s \ G e n d e r < / K e y > < / D i a g r a m O b j e c t K e y > < D i a g r a m O b j e c t K e y > < K e y > L i n k s \ & l t ; C o l u m n s \ S u m   o f   A d j u s t m e n t & g t ; - & l t ; M e a s u r e s \ A d j u s t m e n t & g t ; < / K e y > < / D i a g r a m O b j e c t K e y > < D i a g r a m O b j e c t K e y > < K e y > L i n k s \ & l t ; C o l u m n s \ S u m   o f   A d j u s t m e n t & g t ; - & l t ; M e a s u r e s \ A d j u s t m e n t & g t ; \ C O L U M N < / K e y > < / D i a g r a m O b j e c t K e y > < D i a g r a m O b j e c t K e y > < K e y > L i n k s \ & l t ; C o l u m n s \ S u m   o f   A d j u s t m e n t & g t ; - & l t ; M e a s u r e s \ A d j u s t m e n t & g t ; \ M E A S U R E 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 A d j u s t m e n t < / K e y > < / a : K e y > < a : V a l u e   i : t y p e = " M e a s u r e G r i d N o d e V i e w S t a t e " > < C o l u m n > 1 < / C o l u m n > < L a y e d O u t > t r u e < / L a y e d O u t > < W a s U I I n v i s i b l e > t r u e < / W a s U I I n v i s i b l e > < / a : V a l u e > < / a : K e y V a l u e O f D i a g r a m O b j e c t K e y a n y T y p e z b w N T n L X > < a : K e y V a l u e O f D i a g r a m O b j e c t K e y a n y T y p e z b w N T n L X > < a : K e y > < K e y > M e a s u r e s \ S u m   o f   A d j u s t m e n t \ T a g I n f o \ F o r m u l a < / K e y > < / a : K e y > < a : V a l u e   i : t y p e = " M e a s u r e G r i d V i e w S t a t e I D i a g r a m T a g A d d i t i o n a l I n f o " / > < / a : K e y V a l u e O f D i a g r a m O b j e c t K e y a n y T y p e z b w N T n L X > < a : K e y V a l u e O f D i a g r a m O b j e c t K e y a n y T y p e z b w N T n L X > < a : K e y > < K e y > M e a s u r e s \ S u m   o f   A d j u s t m e n t \ T a g I n f o \ V a l u e < / K e y > < / a : K e y > < a : V a l u e   i : t y p e = " M e a s u r e G r i d V i e w S t a t e I D i a g r a m T a g A d d i t i o n a l I n f o " / > < / a : K e y V a l u e O f D i a g r a m O b j e c t K e y a n y T y p e z b w N T n L X > < a : K e y V a l u e O f D i a g r a m O b j e c t K e y a n y T y p e z b w N T n L X > < a : K e y > < K e y > M e a s u r e s \ B e s t   R e s u l t s < / K e y > < / a : K e y > < a : V a l u e   i : t y p e = " M e a s u r e G r i d N o d e V i e w S t a t e " > < L a y e d O u t > t r u e < / L a y e d O u t > < / a : V a l u e > < / a : K e y V a l u e O f D i a g r a m O b j e c t K e y a n y T y p e z b w N T n L X > < a : K e y V a l u e O f D i a g r a m O b j e c t K e y a n y T y p e z b w N T n L X > < a : K e y > < K e y > M e a s u r e s \ B e s t   R e s u l t s \ T a g I n f o \ F o r m u l a < / K e y > < / a : K e y > < a : V a l u e   i : t y p e = " M e a s u r e G r i d V i e w S t a t e I D i a g r a m T a g A d d i t i o n a l I n f o " / > < / a : K e y V a l u e O f D i a g r a m O b j e c t K e y a n y T y p e z b w N T n L X > < a : K e y V a l u e O f D i a g r a m O b j e c t K e y a n y T y p e z b w N T n L X > < a : K e y > < K e y > M e a s u r e s \ B e s t   R e s u l t s \ T a g I n f o \ S e m a n t i c   E r r o r < / K e y > < / a : K e y > < a : V a l u e   i : t y p e = " M e a s u r e G r i d V i e w S t a t e I D i a g r a m T a g A d d i t i o n a l I n f o " / > < / a : K e y V a l u e O f D i a g r a m O b j e c t K e y a n y T y p e z b w N T n L X > < a : K e y V a l u e O f D i a g r a m O b j e c t K e y a n y T y p e z b w N T n L X > < a : K e y > < K e y > M e a s u r e s \ S u m O f P o i n t s < / K e y > < / a : K e y > < a : V a l u e   i : t y p e = " M e a s u r e G r i d N o d e V i e w S t a t e " > < L a y e d O u t > t r u e < / L a y e d O u t > < R o w > 1 < / R o w > < / a : V a l u e > < / a : K e y V a l u e O f D i a g r a m O b j e c t K e y a n y T y p e z b w N T n L X > < a : K e y V a l u e O f D i a g r a m O b j e c t K e y a n y T y p e z b w N T n L X > < a : K e y > < K e y > M e a s u r e s \ S u m O f P o i n t s \ T a g I n f o \ F o r m u l a < / K e y > < / a : K e y > < a : V a l u e   i : t y p e = " M e a s u r e G r i d V i e w S t a t e I D i a g r a m T a g A d d i t i o n a l I n f o " / > < / a : K e y V a l u e O f D i a g r a m O b j e c t K e y a n y T y p e z b w N T n L X > < a : K e y V a l u e O f D i a g r a m O b j e c t K e y a n y T y p e z b w N T n L X > < a : K e y > < K e y > M e a s u r e s \ S u m O f P o i n t s \ T a g I n f o \ S e m a n t i c   E r r o r < / K e y > < / a : K e y > < a : V a l u e   i : t y p e = " M e a s u r e G r i d V i e w S t a t e I D i a g r a m T a g A d d i t i o n a l I n f o " / > < / a : K e y V a l u e O f D i a g r a m O b j e c t K e y a n y T y p e z b w N T n L X > < a : K e y V a l u e O f D i a g r a m O b j e c t K e y a n y T y p e z b w N T n L X > < a : K e y > < K e y > M e a s u r e s \ M i n P o i n t s < / K e y > < / a : K e y > < a : V a l u e   i : t y p e = " M e a s u r e G r i d N o d e V i e w S t a t e " > < L a y e d O u t > t r u e < / L a y e d O u t > < R o w > 2 < / R o w > < / a : V a l u e > < / a : K e y V a l u e O f D i a g r a m O b j e c t K e y a n y T y p e z b w N T n L X > < a : K e y V a l u e O f D i a g r a m O b j e c t K e y a n y T y p e z b w N T n L X > < a : K e y > < K e y > M e a s u r e s \ M i n P o i n t s \ T a g I n f o \ F o r m u l a < / K e y > < / a : K e y > < a : V a l u e   i : t y p e = " M e a s u r e G r i d V i e w S t a t e I D i a g r a m T a g A d d i t i o n a l I n f o " / > < / a : K e y V a l u e O f D i a g r a m O b j e c t K e y a n y T y p e z b w N T n L X > < a : K e y V a l u e O f D i a g r a m O b j e c t K e y a n y T y p e z b w N T n L X > < a : K e y > < K e y > M e a s u r e s \ M i n P o i n t s \ T a g I n f o \ S e m a n t i c   E r r o r < / K e y > < / a : K e y > < a : V a l u e   i : t y p e = " M e a s u r e G r i d V i e w S t a t e I D i a g r a m T a g A d d i t i o n a l I n f o " / > < / a : K e y V a l u e O f D i a g r a m O b j e c t K e y a n y T y p e z b w N T n L X > < a : K e y V a l u e O f D i a g r a m O b j e c t K e y a n y T y p e z b w N T n L X > < a : K e y > < K e y > M e a s u r e s \ C o u n t O f R a c e s < / K e y > < / a : K e y > < a : V a l u e   i : t y p e = " M e a s u r e G r i d N o d e V i e w S t a t e " > < L a y e d O u t > t r u e < / L a y e d O u t > < R o w > 3 < / R o w > < / a : V a l u e > < / a : K e y V a l u e O f D i a g r a m O b j e c t K e y a n y T y p e z b w N T n L X > < a : K e y V a l u e O f D i a g r a m O b j e c t K e y a n y T y p e z b w N T n L X > < a : K e y > < K e y > M e a s u r e s \ C o u n t O f R a c e s \ T a g I n f o \ F o r m u l a < / K e y > < / a : K e y > < a : V a l u e   i : t y p e = " M e a s u r e G r i d V i e w S t a t e I D i a g r a m T a g A d d i t i o n a l I n f o " / > < / a : K e y V a l u e O f D i a g r a m O b j e c t K e y a n y T y p e z b w N T n L X > < a : K e y V a l u e O f D i a g r a m O b j e c t K e y a n y T y p e z b w N T n L X > < a : K e y > < K e y > M e a s u r e s \ C o u n t O f R a c e s \ T a g I n f o \ V a l u e < / K e y > < / a : K e y > < a : V a l u e   i : t y p e = " M e a s u r e G r i d V i e w S t a t e I D i a g r a m T a g A d d i t i o n a l I n f o " / > < / a : K e y V a l u e O f D i a g r a m O b j e c t K e y a n y T y p e z b w N T n L X > < a : K e y V a l u e O f D i a g r a m O b j e c t K e y a n y T y p e z b w N T n L X > < a : K e y > < K e y > M e a s u r e s \ L e a g u e   P o i n t s < / K e y > < / a : K e y > < a : V a l u e   i : t y p e = " M e a s u r e G r i d N o d e V i e w S t a t e " > < L a y e d O u t > t r u e < / L a y e d O u t > < R o w > 4 < / R o w > < / a : V a l u e > < / a : K e y V a l u e O f D i a g r a m O b j e c t K e y a n y T y p e z b w N T n L X > < a : K e y V a l u e O f D i a g r a m O b j e c t K e y a n y T y p e z b w N T n L X > < a : K e y > < K e y > M e a s u r e s \ L e a g u e   P o i n t s \ T a g I n f o \ F o r m u l a < / K e y > < / a : K e y > < a : V a l u e   i : t y p e = " M e a s u r e G r i d V i e w S t a t e I D i a g r a m T a g A d d i t i o n a l I n f o " / > < / a : K e y V a l u e O f D i a g r a m O b j e c t K e y a n y T y p e z b w N T n L X > < a : K e y V a l u e O f D i a g r a m O b j e c t K e y a n y T y p e z b w N T n L X > < a : K e y > < K e y > M e a s u r e s \ L e a g u e   P o i n t s \ T a g I n f o \ V a l u e < / K e y > < / a : K e y > < a : V a l u e   i : t y p e = " M e a s u r e G r i d V i e w S t a t e I D i a g r a m T a g A d d i t i o n a l I n f o " / > < / a : K e y V a l u e O f D i a g r a m O b j e c t K e y a n y T y p e z b w N T n L X > < a : K e y V a l u e O f D i a g r a m O b j e c t K e y a n y T y p e z b w N T n L X > < a : K e y > < K e y > C o l u m n s \ C a t e g o r y < / K e y > < / a : K e y > < a : V a l u e   i : t y p e = " M e a s u r e G r i d N o d e V i e w S t a t e " > < L a y e d O u t > t r u e < / L a y e d O u t > < / a : V a l u e > < / a : K e y V a l u e O f D i a g r a m O b j e c t K e y a n y T y p e z b w N T n L X > < a : K e y V a l u e O f D i a g r a m O b j e c t K e y a n y T y p e z b w N T n L X > < a : K e y > < K e y > C o l u m n s \ A d j u s t m e n t < / K e y > < / a : K e y > < a : V a l u e   i : t y p e = " M e a s u r e G r i d N o d e V i e w S t a t e " > < C o l u m n > 1 < / C o l u m n > < L a y e d O u t > t r u e < / L a y e d O u t > < / a : V a l u e > < / a : K e y V a l u e O f D i a g r a m O b j e c t K e y a n y T y p e z b w N T n L X > < a : K e y V a l u e O f D i a g r a m O b j e c t K e y a n y T y p e z b w N T n L X > < a : K e y > < K e y > C o l u m n s \ A g e < / K e y > < / a : K e y > < a : V a l u e   i : t y p e = " M e a s u r e G r i d N o d e V i e w S t a t e " > < C o l u m n > 2 < / C o l u m n > < L a y e d O u t > t r u e < / L a y e d O u t > < / a : V a l u e > < / a : K e y V a l u e O f D i a g r a m O b j e c t K e y a n y T y p e z b w N T n L X > < a : K e y V a l u e O f D i a g r a m O b j e c t K e y a n y T y p e z b w N T n L X > < a : K e y > < K e y > C o l u m n s \ G e n d e r < / K e y > < / a : K e y > < a : V a l u e   i : t y p e = " M e a s u r e G r i d N o d e V i e w S t a t e " > < C o l u m n > 3 < / C o l u m n > < L a y e d O u t > t r u e < / L a y e d O u t > < / a : V a l u e > < / a : K e y V a l u e O f D i a g r a m O b j e c t K e y a n y T y p e z b w N T n L X > < a : K e y V a l u e O f D i a g r a m O b j e c t K e y a n y T y p e z b w N T n L X > < a : K e y > < K e y > L i n k s \ & l t ; C o l u m n s \ S u m   o f   A d j u s t m e n t & g t ; - & l t ; M e a s u r e s \ A d j u s t m e n t & g t ; < / K e y > < / a : K e y > < a : V a l u e   i : t y p e = " M e a s u r e G r i d V i e w S t a t e I D i a g r a m L i n k " / > < / a : K e y V a l u e O f D i a g r a m O b j e c t K e y a n y T y p e z b w N T n L X > < a : K e y V a l u e O f D i a g r a m O b j e c t K e y a n y T y p e z b w N T n L X > < a : K e y > < K e y > L i n k s \ & l t ; C o l u m n s \ S u m   o f   A d j u s t m e n t & g t ; - & l t ; M e a s u r e s \ A d j u s t m e n t & g t ; \ C O L U M N < / K e y > < / a : K e y > < a : V a l u e   i : t y p e = " M e a s u r e G r i d V i e w S t a t e I D i a g r a m L i n k E n d p o i n t " / > < / a : K e y V a l u e O f D i a g r a m O b j e c t K e y a n y T y p e z b w N T n L X > < a : K e y V a l u e O f D i a g r a m O b j e c t K e y a n y T y p e z b w N T n L X > < a : K e y > < K e y > L i n k s \ & l t ; C o l u m n s \ S u m   o f   A d j u s t m e n t & g t ; - & l t ; M e a s u r e s \ A d j u s t m e n t & g t ; \ M E A S U R E < / K e y > < / a : K e y > < a : V a l u e   i : t y p e = " M e a s u r e G r i d V i e w S t a t e I D i a g r a m L i n k E n d p o i n t " / > < / a : K e y V a l u e O f D i a g r a m O b j e c t K e y a n y T y p e z b w N T n L X > < / V i e w S t a t e s > < / D i a g r a m M a n a g e r . S e r i a l i z a b l e D i a g r a m > < D i a g r a m M a n a g e r . S e r i a l i z a b l e D i a g r a m > < A d a p t e r   i : t y p e = " M e a s u r e D i a g r a m S a n d b o x A d a p t e r " > < T a b l e N a m e > R e s u l t s 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 R e s u l t s 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 A d j u s t e d   P o s i t i o n < / K e y > < / D i a g r a m O b j e c t K e y > < D i a g r a m O b j e c t K e y > < K e y > M e a s u r e s \ S u m   o f   A d j u s t e d   P o s i t i o n \ T a g I n f o \ F o r m u l a < / K e y > < / D i a g r a m O b j e c t K e y > < D i a g r a m O b j e c t K e y > < K e y > M e a s u r e s \ S u m   o f   A d j u s t e d   P o s i t i o n \ T a g I n f o \ V a l u e < / K e y > < / D i a g r a m O b j e c t K e y > < D i a g r a m O b j e c t K e y > < K e y > M e a s u r e s \ S u m   o f   U n a d j u s t e d   T i m e < / K e y > < / D i a g r a m O b j e c t K e y > < D i a g r a m O b j e c t K e y > < K e y > M e a s u r e s \ S u m   o f   U n a d j u s t e d   T i m e \ T a g I n f o \ F o r m u l a < / K e y > < / D i a g r a m O b j e c t K e y > < D i a g r a m O b j e c t K e y > < K e y > M e a s u r e s \ S u m   o f   U n a d j u s t e d   T i m e \ T a g I n f o \ V a l u e < / K e y > < / D i a g r a m O b j e c t K e y > < D i a g r a m O b j e c t K e y > < K e y > M e a s u r e s \ S u m   o f   A d j u s t e d   T i m e < / K e y > < / D i a g r a m O b j e c t K e y > < D i a g r a m O b j e c t K e y > < K e y > M e a s u r e s \ S u m   o f   A d j u s t e d   T i m e \ T a g I n f o \ F o r m u l a < / K e y > < / D i a g r a m O b j e c t K e y > < D i a g r a m O b j e c t K e y > < K e y > M e a s u r e s \ S u m   o f   A d j u s t e d   T i m e \ T a g I n f o \ V a l u e < / K e y > < / D i a g r a m O b j e c t K e y > < D i a g r a m O b j e c t K e y > < K e y > M e a s u r e s \ S u m   o f   L e a g u e   P o i n t s < / K e y > < / D i a g r a m O b j e c t K e y > < D i a g r a m O b j e c t K e y > < K e y > M e a s u r e s \ S u m   o f   L e a g u e   P o i n t s \ T a g I n f o \ F o r m u l a < / K e y > < / D i a g r a m O b j e c t K e y > < D i a g r a m O b j e c t K e y > < K e y > M e a s u r e s \ S u m   o f   L e a g u e   P o i n t s \ T a g I n f o \ V a l u e < / K e y > < / D i a g r a m O b j e c t K e y > < D i a g r a m O b j e c t K e y > < K e y > C o l u m n s \ N a m e < / K e y > < / D i a g r a m O b j e c t K e y > < D i a g r a m O b j e c t K e y > < K e y > C o l u m n s \ S e r i e s < / K e y > < / D i a g r a m O b j e c t K e y > < D i a g r a m O b j e c t K e y > < K e y > C o l u m n s \ C o u r s e < / K e y > < / D i a g r a m O b j e c t K e y > < D i a g r a m O b j e c t K e y > < K e y > C o l u m n s \ L o c a t i o n < / K e y > < / D i a g r a m O b j e c t K e y > < D i a g r a m O b j e c t K e y > < K e y > C o l u m n s \ M e m b e r s h i p   N u m b e r < / K e y > < / D i a g r a m O b j e c t K e y > < D i a g r a m O b j e c t K e y > < K e y > C o l u m n s \ C a t e g o r y < / K e y > < / D i a g r a m O b j e c t K e y > < D i a g r a m O b j e c t K e y > < K e y > C o l u m n s \ C l u b < / K e y > < / D i a g r a m O b j e c t K e y > < D i a g r a m O b j e c t K e y > < K e y > C o l u m n s \ C o u n t r y < / K e y > < / D i a g r a m O b j e c t K e y > < D i a g r a m O b j e c t K e y > < K e y > C o l u m n s \ N o n   c o m p e t i t i v e < / K e y > < / D i a g r a m O b j e c t K e y > < D i a g r a m O b j e c t K e y > < K e y > C o l u m n s \ S t a t u s < / K e y > < / D i a g r a m O b j e c t K e y > < D i a g r a m O b j e c t K e y > < K e y > C o l u m n s \ A d j u s t e d   T i m e < / K e y > < / D i a g r a m O b j e c t K e y > < D i a g r a m O b j e c t K e y > < K e y > C o l u m n s \ A d j u s t e d   P o s i t i o n < / K e y > < / D i a g r a m O b j e c t K e y > < D i a g r a m O b j e c t K e y > < K e y > C o l u m n s \ L e a g u e   P o i n t s < / K e y > < / D i a g r a m O b j e c t K e y > < D i a g r a m O b j e c t K e y > < K e y > C o l u m n s \ U n a d j u s t e d   T i m e < / K e y > < / D i a g r a m O b j e c t K e y > < D i a g r a m O b j e c t K e y > < K e y > L i n k s \ & l t ; C o l u m n s \ S u m   o f   A d j u s t e d   P o s i t i o n & g t ; - & l t ; M e a s u r e s \ A d j u s t e d   P o s i t i o n & g t ; < / K e y > < / D i a g r a m O b j e c t K e y > < D i a g r a m O b j e c t K e y > < K e y > L i n k s \ & l t ; C o l u m n s \ S u m   o f   A d j u s t e d   P o s i t i o n & g t ; - & l t ; M e a s u r e s \ A d j u s t e d   P o s i t i o n & g t ; \ C O L U M N < / K e y > < / D i a g r a m O b j e c t K e y > < D i a g r a m O b j e c t K e y > < K e y > L i n k s \ & l t ; C o l u m n s \ S u m   o f   A d j u s t e d   P o s i t i o n & g t ; - & l t ; M e a s u r e s \ A d j u s t e d   P o s i t i o n & g t ; \ M E A S U R E < / K e y > < / D i a g r a m O b j e c t K e y > < D i a g r a m O b j e c t K e y > < K e y > L i n k s \ & l t ; C o l u m n s \ S u m   o f   U n a d j u s t e d   T i m e & g t ; - & l t ; M e a s u r e s \ U n a d j u s t e d   T i m e & g t ; < / K e y > < / D i a g r a m O b j e c t K e y > < D i a g r a m O b j e c t K e y > < K e y > L i n k s \ & l t ; C o l u m n s \ S u m   o f   U n a d j u s t e d   T i m e & g t ; - & l t ; M e a s u r e s \ U n a d j u s t e d   T i m e & g t ; \ C O L U M N < / K e y > < / D i a g r a m O b j e c t K e y > < D i a g r a m O b j e c t K e y > < K e y > L i n k s \ & l t ; C o l u m n s \ S u m   o f   U n a d j u s t e d   T i m e & g t ; - & l t ; M e a s u r e s \ U n a d j u s t e d   T i m e & g t ; \ M E A S U R E < / K e y > < / D i a g r a m O b j e c t K e y > < D i a g r a m O b j e c t K e y > < K e y > L i n k s \ & l t ; C o l u m n s \ S u m   o f   A d j u s t e d   T i m e & g t ; - & l t ; M e a s u r e s \ A d j u s t e d   T i m e & g t ; < / K e y > < / D i a g r a m O b j e c t K e y > < D i a g r a m O b j e c t K e y > < K e y > L i n k s \ & l t ; C o l u m n s \ S u m   o f   A d j u s t e d   T i m e & g t ; - & l t ; M e a s u r e s \ A d j u s t e d   T i m e & g t ; \ C O L U M N < / K e y > < / D i a g r a m O b j e c t K e y > < D i a g r a m O b j e c t K e y > < K e y > L i n k s \ & l t ; C o l u m n s \ S u m   o f   A d j u s t e d   T i m e & g t ; - & l t ; M e a s u r e s \ A d j u s t e d   T i m e & g t ; \ M E A S U R E < / K e y > < / D i a g r a m O b j e c t K e y > < D i a g r a m O b j e c t K e y > < K e y > L i n k s \ & l t ; C o l u m n s \ S u m   o f   L e a g u e   P o i n t s & g t ; - & l t ; M e a s u r e s \ L e a g u e   P o i n t s & g t ; < / K e y > < / D i a g r a m O b j e c t K e y > < D i a g r a m O b j e c t K e y > < K e y > L i n k s \ & l t ; C o l u m n s \ S u m   o f   L e a g u e   P o i n t s & g t ; - & l t ; M e a s u r e s \ L e a g u e   P o i n t s & g t ; \ C O L U M N < / K e y > < / D i a g r a m O b j e c t K e y > < D i a g r a m O b j e c t K e y > < K e y > L i n k s \ & l t ; C o l u m n s \ S u m   o f   L e a g u e   P o i n t s & g t ; - & l t ; M e a s u r e s \ L e a g u e   P o i n t s & g t ; \ M E A S U R E 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 A d j u s t e d   P o s i t i o n < / K e y > < / a : K e y > < a : V a l u e   i : t y p e = " M e a s u r e G r i d N o d e V i e w S t a t e " > < C o l u m n > 1 1 < / C o l u m n > < L a y e d O u t > t r u e < / L a y e d O u t > < W a s U I I n v i s i b l e > t r u e < / W a s U I I n v i s i b l e > < / a : V a l u e > < / a : K e y V a l u e O f D i a g r a m O b j e c t K e y a n y T y p e z b w N T n L X > < a : K e y V a l u e O f D i a g r a m O b j e c t K e y a n y T y p e z b w N T n L X > < a : K e y > < K e y > M e a s u r e s \ S u m   o f   A d j u s t e d   P o s i t i o n \ T a g I n f o \ F o r m u l a < / K e y > < / a : K e y > < a : V a l u e   i : t y p e = " M e a s u r e G r i d V i e w S t a t e I D i a g r a m T a g A d d i t i o n a l I n f o " / > < / a : K e y V a l u e O f D i a g r a m O b j e c t K e y a n y T y p e z b w N T n L X > < a : K e y V a l u e O f D i a g r a m O b j e c t K e y a n y T y p e z b w N T n L X > < a : K e y > < K e y > M e a s u r e s \ S u m   o f   A d j u s t e d   P o s i t i o n \ T a g I n f o \ V a l u e < / K e y > < / a : K e y > < a : V a l u e   i : t y p e = " M e a s u r e G r i d V i e w S t a t e I D i a g r a m T a g A d d i t i o n a l I n f o " / > < / a : K e y V a l u e O f D i a g r a m O b j e c t K e y a n y T y p e z b w N T n L X > < a : K e y V a l u e O f D i a g r a m O b j e c t K e y a n y T y p e z b w N T n L X > < a : K e y > < K e y > M e a s u r e s \ S u m   o f   U n a d j u s t e d   T i m e < / K e y > < / a : K e y > < a : V a l u e   i : t y p e = " M e a s u r e G r i d N o d e V i e w S t a t e " > < C o l u m n > 1 3 < / C o l u m n > < L a y e d O u t > t r u e < / L a y e d O u t > < W a s U I I n v i s i b l e > t r u e < / W a s U I I n v i s i b l e > < / a : V a l u e > < / a : K e y V a l u e O f D i a g r a m O b j e c t K e y a n y T y p e z b w N T n L X > < a : K e y V a l u e O f D i a g r a m O b j e c t K e y a n y T y p e z b w N T n L X > < a : K e y > < K e y > M e a s u r e s \ S u m   o f   U n a d j u s t e d   T i m e \ T a g I n f o \ F o r m u l a < / K e y > < / a : K e y > < a : V a l u e   i : t y p e = " M e a s u r e G r i d V i e w S t a t e I D i a g r a m T a g A d d i t i o n a l I n f o " / > < / a : K e y V a l u e O f D i a g r a m O b j e c t K e y a n y T y p e z b w N T n L X > < a : K e y V a l u e O f D i a g r a m O b j e c t K e y a n y T y p e z b w N T n L X > < a : K e y > < K e y > M e a s u r e s \ S u m   o f   U n a d j u s t e d   T i m e \ T a g I n f o \ V a l u e < / K e y > < / a : K e y > < a : V a l u e   i : t y p e = " M e a s u r e G r i d V i e w S t a t e I D i a g r a m T a g A d d i t i o n a l I n f o " / > < / a : K e y V a l u e O f D i a g r a m O b j e c t K e y a n y T y p e z b w N T n L X > < a : K e y V a l u e O f D i a g r a m O b j e c t K e y a n y T y p e z b w N T n L X > < a : K e y > < K e y > M e a s u r e s \ S u m   o f   A d j u s t e d   T i m e < / K e y > < / a : K e y > < a : V a l u e   i : t y p e = " M e a s u r e G r i d N o d e V i e w S t a t e " > < C o l u m n > 1 0 < / C o l u m n > < L a y e d O u t > t r u e < / L a y e d O u t > < W a s U I I n v i s i b l e > t r u e < / W a s U I I n v i s i b l e > < / a : V a l u e > < / a : K e y V a l u e O f D i a g r a m O b j e c t K e y a n y T y p e z b w N T n L X > < a : K e y V a l u e O f D i a g r a m O b j e c t K e y a n y T y p e z b w N T n L X > < a : K e y > < K e y > M e a s u r e s \ S u m   o f   A d j u s t e d   T i m e \ T a g I n f o \ F o r m u l a < / K e y > < / a : K e y > < a : V a l u e   i : t y p e = " M e a s u r e G r i d V i e w S t a t e I D i a g r a m T a g A d d i t i o n a l I n f o " / > < / a : K e y V a l u e O f D i a g r a m O b j e c t K e y a n y T y p e z b w N T n L X > < a : K e y V a l u e O f D i a g r a m O b j e c t K e y a n y T y p e z b w N T n L X > < a : K e y > < K e y > M e a s u r e s \ S u m   o f   A d j u s t e d   T i m e \ T a g I n f o \ V a l u e < / K e y > < / a : K e y > < a : V a l u e   i : t y p e = " M e a s u r e G r i d V i e w S t a t e I D i a g r a m T a g A d d i t i o n a l I n f o " / > < / a : K e y V a l u e O f D i a g r a m O b j e c t K e y a n y T y p e z b w N T n L X > < a : K e y V a l u e O f D i a g r a m O b j e c t K e y a n y T y p e z b w N T n L X > < a : K e y > < K e y > M e a s u r e s \ S u m   o f   L e a g u e   P o i n t s < / K e y > < / a : K e y > < a : V a l u e   i : t y p e = " M e a s u r e G r i d N o d e V i e w S t a t e " > < C o l u m n > 1 2 < / C o l u m n > < L a y e d O u t > t r u e < / L a y e d O u t > < W a s U I I n v i s i b l e > t r u e < / W a s U I I n v i s i b l e > < / a : V a l u e > < / a : K e y V a l u e O f D i a g r a m O b j e c t K e y a n y T y p e z b w N T n L X > < a : K e y V a l u e O f D i a g r a m O b j e c t K e y a n y T y p e z b w N T n L X > < a : K e y > < K e y > M e a s u r e s \ S u m   o f   L e a g u e   P o i n t s \ T a g I n f o \ F o r m u l a < / K e y > < / a : K e y > < a : V a l u e   i : t y p e = " M e a s u r e G r i d V i e w S t a t e I D i a g r a m T a g A d d i t i o n a l I n f o " / > < / a : K e y V a l u e O f D i a g r a m O b j e c t K e y a n y T y p e z b w N T n L X > < a : K e y V a l u e O f D i a g r a m O b j e c t K e y a n y T y p e z b w N T n L X > < a : K e y > < K e y > M e a s u r e s \ S u m   o f   L e a g u e   P o i n t s \ T a g I n f o \ V a l u e < / K e y > < / a : K e y > < a : V a l u e   i : t y p e = " M e a s u r e G r i d V i e w S t a t e I D i a g r a m T a g A d d i t i o n a l I n f o " / > < / a : K e y V a l u e O f D i a g r a m O b j e c t K e y a n y T y p e z b w N T n L X > < a : K e y V a l u e O f D i a g r a m O b j e c t K e y a n y T y p e z b w N T n L X > < a : K e y > < K e y > C o l u m n s \ N a m e < / K e y > < / a : K e y > < a : V a l u e   i : t y p e = " M e a s u r e G r i d N o d e V i e w S t a t e " > < L a y e d O u t > t r u e < / L a y e d O u t > < / a : V a l u e > < / a : K e y V a l u e O f D i a g r a m O b j e c t K e y a n y T y p e z b w N T n L X > < a : K e y V a l u e O f D i a g r a m O b j e c t K e y a n y T y p e z b w N T n L X > < a : K e y > < K e y > C o l u m n s \ S e r i e s < / K e y > < / a : K e y > < a : V a l u e   i : t y p e = " M e a s u r e G r i d N o d e V i e w S t a t e " > < C o l u m n > 1 < / C o l u m n > < L a y e d O u t > t r u e < / L a y e d O u t > < / a : V a l u e > < / a : K e y V a l u e O f D i a g r a m O b j e c t K e y a n y T y p e z b w N T n L X > < a : K e y V a l u e O f D i a g r a m O b j e c t K e y a n y T y p e z b w N T n L X > < a : K e y > < K e y > C o l u m n s \ C o u r s e < / K e y > < / a : K e y > < a : V a l u e   i : t y p e = " M e a s u r e G r i d N o d e V i e w S t a t e " > < C o l u m n > 2 < / C o l u m n > < L a y e d O u t > t r u e < / L a y e d O u t > < / a : V a l u e > < / a : K e y V a l u e O f D i a g r a m O b j e c t K e y a n y T y p e z b w N T n L X > < a : K e y V a l u e O f D i a g r a m O b j e c t K e y a n y T y p e z b w N T n L X > < a : K e y > < K e y > C o l u m n s \ L o c a t i o n < / K e y > < / a : K e y > < a : V a l u e   i : t y p e = " M e a s u r e G r i d N o d e V i e w S t a t e " > < C o l u m n > 3 < / C o l u m n > < L a y e d O u t > t r u e < / L a y e d O u t > < / a : V a l u e > < / a : K e y V a l u e O f D i a g r a m O b j e c t K e y a n y T y p e z b w N T n L X > < a : K e y V a l u e O f D i a g r a m O b j e c t K e y a n y T y p e z b w N T n L X > < a : K e y > < K e y > C o l u m n s \ M e m b e r s h i p   N u m b e r < / K e y > < / a : K e y > < a : V a l u e   i : t y p e = " M e a s u r e G r i d N o d e V i e w S t a t e " > < C o l u m n > 4 < / C o l u m n > < L a y e d O u t > t r u e < / L a y e d O u t > < / a : V a l u e > < / a : K e y V a l u e O f D i a g r a m O b j e c t K e y a n y T y p e z b w N T n L X > < a : K e y V a l u e O f D i a g r a m O b j e c t K e y a n y T y p e z b w N T n L X > < a : K e y > < K e y > C o l u m n s \ C a t e g o r y < / K e y > < / a : K e y > < a : V a l u e   i : t y p e = " M e a s u r e G r i d N o d e V i e w S t a t e " > < C o l u m n > 5 < / C o l u m n > < L a y e d O u t > t r u e < / L a y e d O u t > < / a : V a l u e > < / a : K e y V a l u e O f D i a g r a m O b j e c t K e y a n y T y p e z b w N T n L X > < a : K e y V a l u e O f D i a g r a m O b j e c t K e y a n y T y p e z b w N T n L X > < a : K e y > < K e y > C o l u m n s \ C l u b < / 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 C o l u m n s \ N o n   c o m p e t i t i v e < / 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 C o l u m n s \ A d j u s t e d   T i m e < / K e y > < / a : K e y > < a : V a l u e   i : t y p e = " M e a s u r e G r i d N o d e V i e w S t a t e " > < C o l u m n > 1 0 < / C o l u m n > < L a y e d O u t > t r u e < / L a y e d O u t > < / a : V a l u e > < / a : K e y V a l u e O f D i a g r a m O b j e c t K e y a n y T y p e z b w N T n L X > < a : K e y V a l u e O f D i a g r a m O b j e c t K e y a n y T y p e z b w N T n L X > < a : K e y > < K e y > C o l u m n s \ A d j u s t e d   P o s i t i o n < / K e y > < / a : K e y > < a : V a l u e   i : t y p e = " M e a s u r e G r i d N o d e V i e w S t a t e " > < C o l u m n > 1 1 < / C o l u m n > < L a y e d O u t > t r u e < / L a y e d O u t > < / a : V a l u e > < / a : K e y V a l u e O f D i a g r a m O b j e c t K e y a n y T y p e z b w N T n L X > < a : K e y V a l u e O f D i a g r a m O b j e c t K e y a n y T y p e z b w N T n L X > < a : K e y > < K e y > C o l u m n s \ L e a g u e   P o i n t s < / K e y > < / a : K e y > < a : V a l u e   i : t y p e = " M e a s u r e G r i d N o d e V i e w S t a t e " > < C o l u m n > 1 2 < / C o l u m n > < L a y e d O u t > t r u e < / L a y e d O u t > < / a : V a l u e > < / a : K e y V a l u e O f D i a g r a m O b j e c t K e y a n y T y p e z b w N T n L X > < a : K e y V a l u e O f D i a g r a m O b j e c t K e y a n y T y p e z b w N T n L X > < a : K e y > < K e y > C o l u m n s \ U n a d j u s t e d   T i m e < / K e y > < / a : K e y > < a : V a l u e   i : t y p e = " M e a s u r e G r i d N o d e V i e w S t a t e " > < C o l u m n > 1 3 < / C o l u m n > < L a y e d O u t > t r u e < / L a y e d O u t > < / a : V a l u e > < / a : K e y V a l u e O f D i a g r a m O b j e c t K e y a n y T y p e z b w N T n L X > < a : K e y V a l u e O f D i a g r a m O b j e c t K e y a n y T y p e z b w N T n L X > < a : K e y > < K e y > L i n k s \ & l t ; C o l u m n s \ S u m   o f   A d j u s t e d   P o s i t i o n & g t ; - & l t ; M e a s u r e s \ A d j u s t e d   P o s i t i o n & g t ; < / K e y > < / a : K e y > < a : V a l u e   i : t y p e = " M e a s u r e G r i d V i e w S t a t e I D i a g r a m L i n k " / > < / a : K e y V a l u e O f D i a g r a m O b j e c t K e y a n y T y p e z b w N T n L X > < a : K e y V a l u e O f D i a g r a m O b j e c t K e y a n y T y p e z b w N T n L X > < a : K e y > < K e y > L i n k s \ & l t ; C o l u m n s \ S u m   o f   A d j u s t e d   P o s i t i o n & g t ; - & l t ; M e a s u r e s \ A d j u s t e d   P o s i t i o n & g t ; \ C O L U M N < / K e y > < / a : K e y > < a : V a l u e   i : t y p e = " M e a s u r e G r i d V i e w S t a t e I D i a g r a m L i n k E n d p o i n t " / > < / a : K e y V a l u e O f D i a g r a m O b j e c t K e y a n y T y p e z b w N T n L X > < a : K e y V a l u e O f D i a g r a m O b j e c t K e y a n y T y p e z b w N T n L X > < a : K e y > < K e y > L i n k s \ & l t ; C o l u m n s \ S u m   o f   A d j u s t e d   P o s i t i o n & g t ; - & l t ; M e a s u r e s \ A d j u s t e d   P o s i t i o n & g t ; \ M E A S U R E < / K e y > < / a : K e y > < a : V a l u e   i : t y p e = " M e a s u r e G r i d V i e w S t a t e I D i a g r a m L i n k E n d p o i n t " / > < / a : K e y V a l u e O f D i a g r a m O b j e c t K e y a n y T y p e z b w N T n L X > < a : K e y V a l u e O f D i a g r a m O b j e c t K e y a n y T y p e z b w N T n L X > < a : K e y > < K e y > L i n k s \ & l t ; C o l u m n s \ S u m   o f   U n a d j u s t e d   T i m e & g t ; - & l t ; M e a s u r e s \ U n a d j u s t e d   T i m e & g t ; < / K e y > < / a : K e y > < a : V a l u e   i : t y p e = " M e a s u r e G r i d V i e w S t a t e I D i a g r a m L i n k " / > < / a : K e y V a l u e O f D i a g r a m O b j e c t K e y a n y T y p e z b w N T n L X > < a : K e y V a l u e O f D i a g r a m O b j e c t K e y a n y T y p e z b w N T n L X > < a : K e y > < K e y > L i n k s \ & l t ; C o l u m n s \ S u m   o f   U n a d j u s t e d   T i m e & g t ; - & l t ; M e a s u r e s \ U n a d j u s t e d   T i m e & g t ; \ C O L U M N < / K e y > < / a : K e y > < a : V a l u e   i : t y p e = " M e a s u r e G r i d V i e w S t a t e I D i a g r a m L i n k E n d p o i n t " / > < / a : K e y V a l u e O f D i a g r a m O b j e c t K e y a n y T y p e z b w N T n L X > < a : K e y V a l u e O f D i a g r a m O b j e c t K e y a n y T y p e z b w N T n L X > < a : K e y > < K e y > L i n k s \ & l t ; C o l u m n s \ S u m   o f   U n a d j u s t e d   T i m e & g t ; - & l t ; M e a s u r e s \ U n a d j u s t e d   T i m e & g t ; \ M E A S U R E < / K e y > < / a : K e y > < a : V a l u e   i : t y p e = " M e a s u r e G r i d V i e w S t a t e I D i a g r a m L i n k E n d p o i n t " / > < / a : K e y V a l u e O f D i a g r a m O b j e c t K e y a n y T y p e z b w N T n L X > < a : K e y V a l u e O f D i a g r a m O b j e c t K e y a n y T y p e z b w N T n L X > < a : K e y > < K e y > L i n k s \ & l t ; C o l u m n s \ S u m   o f   A d j u s t e d   T i m e & g t ; - & l t ; M e a s u r e s \ A d j u s t e d   T i m e & g t ; < / K e y > < / a : K e y > < a : V a l u e   i : t y p e = " M e a s u r e G r i d V i e w S t a t e I D i a g r a m L i n k " / > < / a : K e y V a l u e O f D i a g r a m O b j e c t K e y a n y T y p e z b w N T n L X > < a : K e y V a l u e O f D i a g r a m O b j e c t K e y a n y T y p e z b w N T n L X > < a : K e y > < K e y > L i n k s \ & l t ; C o l u m n s \ S u m   o f   A d j u s t e d   T i m e & g t ; - & l t ; M e a s u r e s \ A d j u s t e d   T i m e & g t ; \ C O L U M N < / K e y > < / a : K e y > < a : V a l u e   i : t y p e = " M e a s u r e G r i d V i e w S t a t e I D i a g r a m L i n k E n d p o i n t " / > < / a : K e y V a l u e O f D i a g r a m O b j e c t K e y a n y T y p e z b w N T n L X > < a : K e y V a l u e O f D i a g r a m O b j e c t K e y a n y T y p e z b w N T n L X > < a : K e y > < K e y > L i n k s \ & l t ; C o l u m n s \ S u m   o f   A d j u s t e d   T i m e & g t ; - & l t ; M e a s u r e s \ A d j u s t e d   T i m e & g t ; \ M E A S U R E < / K e y > < / a : K e y > < a : V a l u e   i : t y p e = " M e a s u r e G r i d V i e w S t a t e I D i a g r a m L i n k E n d p o i n t " / > < / a : K e y V a l u e O f D i a g r a m O b j e c t K e y a n y T y p e z b w N T n L X > < a : K e y V a l u e O f D i a g r a m O b j e c t K e y a n y T y p e z b w N T n L X > < a : K e y > < K e y > L i n k s \ & l t ; C o l u m n s \ S u m   o f   L e a g u e   P o i n t s & g t ; - & l t ; M e a s u r e s \ L e a g u e   P o i n t s & g t ; < / K e y > < / a : K e y > < a : V a l u e   i : t y p e = " M e a s u r e G r i d V i e w S t a t e I D i a g r a m L i n k " / > < / a : K e y V a l u e O f D i a g r a m O b j e c t K e y a n y T y p e z b w N T n L X > < a : K e y V a l u e O f D i a g r a m O b j e c t K e y a n y T y p e z b w N T n L X > < a : K e y > < K e y > L i n k s \ & l t ; C o l u m n s \ S u m   o f   L e a g u e   P o i n t s & g t ; - & l t ; M e a s u r e s \ L e a g u e   P o i n t s & g t ; \ C O L U M N < / K e y > < / a : K e y > < a : V a l u e   i : t y p e = " M e a s u r e G r i d V i e w S t a t e I D i a g r a m L i n k E n d p o i n t " / > < / a : K e y V a l u e O f D i a g r a m O b j e c t K e y a n y T y p e z b w N T n L X > < a : K e y V a l u e O f D i a g r a m O b j e c t K e y a n y T y p e z b w N T n L X > < a : K e y > < K e y > L i n k s \ & l t ; C o l u m n s \ S u m   o f   L e a g u e   P o i n t s & g t ; - & l t ; M e a s u r e s \ L e a g u e   P o i n t s & g t ; \ M E A S U R E < / K e y > < / a : K e y > < a : V a l u e   i : t y p e = " M e a s u r e G r i d V i e w S t a t e I D i a g r a m L i n k E n d p o i n t " / > < / a : K e y V a l u e O f D i a g r a m O b j e c t K e y a n y T y p e z b w N T n L X > < / V i e w S t a t e s > < / D i a g r a m M a n a g e r . S e r i a l i z a b l e D i a g r a m > < / A r r a y O f D i a g r a m M a n a g e r . S e r i a l i z a b l e D i a g r a m > ] ] > < / C u s t o m C o n t e n t > < / G e m i n i > 
</file>

<file path=customXml/item2.xml>��< ? x m l   v e r s i o n = " 1 . 0 "   e n c o d i n g = " U T F - 1 6 " ? > < G e m i n i   x m l n s = " h t t p : / / g e m i n i / p i v o t c u s t o m i z a t i o n / 9 6 b d b f 6 0 - f 2 a e - 4 b 3 8 - b 3 3 f - 4 a 2 d f 6 9 9 3 4 5 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0.xml>��< ? x m l   v e r s i o n = " 1 . 0 "   e n c o d i n g = " U T F - 1 6 " ? > < G e m i n i   x m l n s = " h t t p : / / g e m i n i / p i v o t c u s t o m i z a t i o n / 9 0 a 4 7 2 d e - e 7 0 f - 4 3 8 0 - 8 7 9 5 - 1 9 a c 5 0 3 9 e 8 7 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1.xml>��< ? x m l   v e r s i o n = " 1 . 0 "   e n c o d i n g = " U T F - 1 6 " ? > < G e m i n i   x m l n s = " h t t p : / / g e m i n i / p i v o t c u s t o m i z a t i o n / S h o w I m p l i c i t M e a s u r e s " > < C u s t o m C o n t e n t > < ! [ C D A T A [ F a l s e ] ] > < / C u s t o m C o n t e n t > < / G e m i n i > 
</file>

<file path=customXml/item22.xml>��< ? x m l   v e r s i o n = " 1 . 0 "   e n c o d i n g = " U T F - 1 6 " ? > < G e m i n i   x m l n s = " h t t p : / / g e m i n i / p i v o t c u s t o m i z a t i o n / c b f f 5 e 8 f - 9 c 3 5 - 4 7 b d - b f 6 d - e 3 f 0 9 1 3 1 3 f f 2 " > < 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3.xml>��< ? x m l   v e r s i o n = " 1 . 0 "   e n c o d i n g = " U T F - 1 6 " ? > < G e m i n i   x m l n s = " h t t p : / / g e m i n i / p i v o t c u s t o m i z a t i o n / f 2 9 d 6 7 2 6 - 8 a b 0 - 4 e 0 4 - b f 4 9 - c 4 6 0 6 1 6 b a 1 4 4 " > < 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4.xml>��< ? x m l   v e r s i o n = " 1 . 0 "   e n c o d i n g = " U T F - 1 6 " ? > < G e m i n i   x m l n s = " h t t p : / / g e m i n i / p i v o t c u s t o m i z a t i o n / C l i e n t W i n d o w X M L " > < C u s t o m C o n t e n t > < ! [ C D A T A [ R e s u l t s _ e 8 d 2 0 d 8 8 - 8 0 b f - 4 f 3 9 - 8 0 a 9 - 6 d 2 b 4 a 7 c 2 f 8 2 ] ] > < / C u s t o m C o n t e n t > < / G e m i n i > 
</file>

<file path=customXml/item25.xml>��< ? x m l   v e r s i o n = " 1 . 0 "   e n c o d i n g = " u t f - 1 6 " ? > < D a t a M a s h u p   s q m i d = " 2 e a 1 b 3 2 a - c 6 5 1 - 4 4 0 3 - a d d 3 - 1 2 d 0 3 2 1 5 8 a e 2 "   x m l n s = " h t t p : / / s c h e m a s . m i c r o s o f t . c o m / D a t a M a s h u p " > A A A A A J M N A A B Q S w M E F A A C A A g A d 6 S 0 X K w M 4 H C m A A A A 9 g A A A B I A H A B D b 2 5 m a W c v U G F j a 2 F n Z S 5 4 b W w g o h g A K K A U A A A A A A A A A A A A A A A A A A A A A A A A A A A A h Y 8 x D o I w G I W v Q r r T l h K N I a U k O r h I Y m J i X J t S o R F + D C 2 W u z l 4 J K 8 g R l E 3 x / e 9 b 3 j v f r 3 x b G j q 4 K I 7 a 1 p I U Y Q p C j S o t j B Q p q h 3 x 3 C B M s G 3 U p 1 k q Y N R B p s M t k h R 5 d w 5 I c R 7 j 3 2 M 2 6 4 k j N K I H P L N T l W 6 k e g j m / 9 y a M A 6 C U o j w f e v M Y L h a B Z j x u a Y c j J B n h v 4 C m z c + 2 x / I F / 1 t e s 7 L T S E 6 y U n U + T k / U E 8 A F B L A w Q U A A I A C A B 3 p L R 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d 6 S 0 X B o T z Y + U C g A A k y o A A B M A H A B G b 3 J t d W x h c y 9 T Z W N 0 a W 9 u M S 5 t I K I Y A C i g F A A A A A A A A A A A A A A A A A A A A A A A A A A A A N V a 6 2 / b O B L / H i D / A 6 F + W L l Q n L h 3 t 7 j u n b v I 5 t F 2 t 2 l y S X a L g 2 M E t E Q 7 u p U l H y X l g S D / + 8 2 Q o v g Q Z S f d P e y d g T b y c D j 8 c T g v j l y y u E q L n F z I v 6 O / b W 2 V N 5 S z h L w K z u k d O W d l n V V l Q M Y k Y 9 U W g U 9 c 3 h 4 X W c I 4 0 O T D 8 D j N W B k G B 9 9 d / V w y X l 4 t 4 i L L r g 6 L u F 6 y v C q v z o B Y 5 D S 7 O u U p E B j j a b 6 4 + n J 0 p O S T Q 1 r e z A r K E 0 F 9 s / f m 2 6 u D i 1 / K Y B C J N Q E M W x a 3 j M x h J Z K w i q a Z A H V J Z x k b X r A M 8 B 8 U W b 3 M y 7 A F G D 0 G n + m S B R E J D g p Y N q + C J 1 f g E L i l 1 O p h x b T I c 7 b K a M x + o V n N Q v / y U Y C T 4 U 8 Q N d x c T b t k 9 5 V a X S 9 5 d F 9 x G l c E d J Q y E / 4 q S x v 0 Y R 8 w 2 E O z F 8 F d w V r i A V f 6 4 e G I x j e H L E u X K Q y E j 8 F O 8 B S R f 9 R F x S 6 q B 1 j h o L y N S M V r N o j I Y / C p i C m e N g q 9 k F i 6 I D P F 1 M K 8 5 D Q v 5 w V f K k V 3 d g T C L e k M Y B F E O N y f A z C N 8 B p W 3 k H 2 v Q h M I A P + W 3 Z W l C n O G x 7 z Y n m U J w B J b J 1 U I O B J A w R j A x F g o R / S J G E 5 E c b n 2 s J 5 c W f i y x x M k / 2 q 4 u m s r l g 5 / X 4 i B U 2 / J 3 9 / 1 y i p W e r g h u Y L R m Z p T v k D i a U N k a o g F S 6 1 V j N + l L B j b Y s N l h + E 9 M t C i A q v B + Z R r G i e g A w 1 o 1 1 Q j o j n 1 m 4 2 g I 3 M h R + D E 7 a c g V f e p K v P t X h S F k b C Y 8 4 Y e D Z f 0 m o g p t G K L Q r + I J 6 z e i Z F 1 X n V k I q a l + w g o 6 W Q c Y 7 m n 0 q v + 1 z k B 8 V y x a o U D x g p 6 p C F 6 V W 0 q k u 0 V B M O k X g M g 3 8 e A H w y 1 g U F b F z Y O e e E X F o h w D l V H J Q 2 5 Z x K Z B u 9 t l n c 2 I X y D J v s 2 + / H v P r 2 z 0 N c R r A 0 u 7 f n G a p w B q R e H G K r p A 5 d a s w m N + q T R H i W M D q 6 t C c Z i n U 2 0 K j Z 9 u K t N P c p X e c d y x 2 M t H M B m G M k h O w W t I 7 + l I O G B m T 8 j g g G x W g x Q + A b q j w U k n Y c P 5 a Y y B q a t J F q D O E 9 I o 1 b j / / 6 p 4 g c 5 X G R Q P o a j 9 7 8 5 Y 0 Z Z M d G v A W l s W k r c q C l v w r O I L o B H w Q G R h P 0 u 9 b e m p G G H l q I 5 I Y i e w e T Z s Z + l l 3 E N K O 8 H G P 4 M h Y W T 4 3 G e 5 Z X B y J X 0 O e w n / y r L i u R v + U p b D f n 9 p 5 V h B q D m K N g E 9 v q E L a 7 p 3 B 0 H 7 N s + K X g v 8 6 K 4 t c Q l T 5 s v O d 3 L x s M 3 M P 7 r L y H E o L k d Z a p / K f h V b P s A 3 h y G t N V e a 3 M T W J + n H y s 2 H I c A I s h L 4 h + S v N k H A j e Y P o 0 O a Q V n R o S X x R J u s t j I O l 1 c I 1 D D e U i c I B P b T f H 3 A s k U m e 3 n y S E L g x k Q G g T i P d g I V z u L 5 j K V T J W i Q w d i r w O e T q c K M z T S N A + s X x R 3 R j k w c 5 o M D D D w 8 A C t G A Q T r k f k w I M M N 5 L N r O q g A j D K 3 P 9 k V k z 6 F V O y M 4 7 c k K z / v r O w B E F J / g P u T t 1 n W C H w q 7 B 8 q S X + I J L H L P l u k U 0 j C j 4 A v 8 a 9 s 2 r b G + p w 7 U X 0 t 5 6 O p + n c U q z 0 o i Y 8 k S L d q R x 1 D X R 0 v F T K 9 j 8 V 5 2 2 h a 9 c 1 l p a u q 9 F Q l / 2 x V d w q l Z W v 0 + 3 L D 0 e / X U O b Q P s A L H 3 9 G h 9 E 5 S + I s L D 6 a 0 q P H w 9 0 c T D 6 a k 2 f P J 8 h Y M P X z f 1 W 1 z 6 m 0 p R r q p 1 n e A x Y v O W u r 9 a g Z t o j s B X M 8 h T g 1 o U q m M W P t p 3 2 0 h 7 j 6 5 P 3 H T 4 K v i x A J R 3 a X V j B E k y h 9 t F w d c t + p m V k G 5 x c u g B a 9 V 0 o E s j 2 7 h D g Z W J C E p E 4 4 V w O 6 9 O 4 S b D 2 3 J W B E 0 v x r 7 b g y o v n D W s r O N m I V 0 + f 5 y T v D B W j O A + a K Y S v I S M 1 o Z e D 9 p I e P 2 o N z h a S L S 1 P A + L P l c V l P T 5 7 b 5 u T g F G s Q o m O + 1 H j N u D a U m C D n r y W g w G Q / J 6 t 3 M m z U x f v j P i z l p r M 3 w u a O H I 6 r 0 d w C z p h M w H u P e 2 w q Y A 8 l V S c x F x w r 0 I p w 8 / g B 2 E E 3 y c D i T l J M 3 B t m z a B Y P b Z a J o A 7 K 7 e 9 j I E Z U B 4 e z f d c p Z S a h w f Q I K g V o F Q l Z M K F + I P D G 0 o B X V D e N 3 a c l k q N f R H K O H w i i o Y H M + h a 7 U J c S X 3 i Q v x P 7 V 5 h P w H R R e L H G y o 2 l Z h 6 R z E i q 1 N k N T k I v 7 w H 1 P Z C R E U n D K F z S H T U K p 4 4 y c Z T T P F d 2 5 c A m G f w Z k Q E B J O R k R l o G e n B U j W 1 X W h e M 9 L + o V m T 0 Q D t 6 j 9 y z I Y a 9 u r L u r c c V u c 9 S T a P b A 1 Y N g r 0 W p 4 1 q F f J F 6 J 4 p 7 j P o Q J D S I i E j J L r V z K d Y M s t a N C K Y p d 5 o K k h 0 6 X I k 7 N H k j 9 p B h f y 4 V V W v Q 4 B s A s E / H n a J u w 1 3 k 8 r h d f u 2 P 3 R n W E Y / V 2 T p 0 A l W I p n S X V 9 O m b Q d N W s V F w S E s Q i 6 C F M L u 1 3 p H p 7 v V z f i u l f m K A t I x l n m O K P b z 5 C N i C K 8 H x K 4 S D M A y Z a 3 t f 2 3 e U W R B + G 1 N p 5 e 1 m q z M q r / p W O K P M E H n Y H 9 7 t + w P A 2 6 Z H 5 w D h g Z G 3 r 5 9 2 0 b v 0 h e R 5 V H 7 R M r 0 C A J a g 5 L B u I s I Y + h I R V B c 0 Y m h S u L U e T u Q q M 6 P W b z g g O 7 z 9 m w E C p S v U 8 y 5 a E d J 6 6 2 K P p e U X B q F C x c 7 C e v 1 5 Q N i I 3 l R U 3 Q t b C + a b r / Q 1 Z W V 0 r B 1 i L i s Z p b d 5 N h S 5 d t x C m k W K o r y G 6 g D 6 K J m c D A p d j T s Q q 6 X D Q p D Q p t z h W K g / K 5 d c r S 3 p 5 g w 7 l I R 7 U C v m L 1 b J m E I L g + v k Y f U q 5 Z t O B w S V s X i u 1 U m z n t w b a g Y / Q W R W S q e S T E G q V M k 7 u 7 q T g K q g d 3 H W Y 3 N b g q V 8 w 0 U u w I K 2 U F X S r n a 5 1 0 K Y X X G S E y z u M 6 E 1 v B / P r T T w A t q J a s i M u j Y g O B F l m 0 q l u z K F 9 1 + z + n + Y g Q Y 7 Y 1 g K 5 4 4 Y D e r r I n K y F o 9 9 R m Z Y L S 1 S e 8 o T 8 T p C E 4 o k 2 k m 3 t A I Z c 7 g p q i G o P i n z V u 1 x o p i U a I M u + Z S 9 A A B c 1 G l s N 4 6 A G 8 z t R Q f N Z J F 6 k Q n 1 q W 5 s C g Y R k s T K A C n h V L R F i g y z R d 4 3 y H E s E m 5 F u w Q b D o h S 3 p P V s 0 0 X M k t R i 0 9 b / A F p 8 L Q b 3 o 7 R a v b o f B 1 X k 4 A W e s d I p V 8 S s t q C O R w I u n T g d 1 1 9 b Y 9 N l T D / q q 3 r 0 b 2 1 6 R / X I 2 s 7 n j / C x V x F 4 s u j + V 5 j d W c n 3 N q 1 d G e G b 7 y G S d P n 1 q H V x + j c f W i 4 n S D I 7 i V q f m G 3 l v s b S j y l H 5 + z 0 K v 9 Y 9 g Q 3 X 6 f w v e r l A h + q w 4 g y B 5 2 0 b s t R l Y W 4 I T G 4 J P M n J 1 0 y 9 + R K D o x B K Z K p + R E I 2 m w q A r R m S + i Y 5 u 0 y 6 L L I W b Y T P v r X u L 6 F V O 2 5 p p f s E S u 7 W z / T M d R 1 x v G t O H s i b I m 5 2 J r z Q 7 j 6 m 5 5 m V e e 3 r N K H I P / E l 1 r v D P A X A X y 9 G a y 3 V H f + J H I 2 b P y d + 2 u 7 Y 7 d t d 2 s + 5 6 A L d r Y t x v R D M 1 I U e c W 7 3 h Z k C Q R a u 1 D B v I o t / T w M A g + m T + l m p H 5 D l 9 4 p 0 m H B Q e o l q H K k H X F D I 5 F m 0 o l g T V P t R t w B s l m t w K S D g H f + B C o U w y O o w i 3 p c Y Y z n U K M B w y 7 h R + 6 A Y 0 T K R s r 4 p D W k o p e 3 W y k 0 1 v 6 e x e d Z 0 R Z z q x d W w 8 / r H O V L x O l O 8 V s U u i D f L A K K C c 3 A g U 3 v l S 9 5 J 9 e 3 J h R Z 4 L 2 D R s y 5 x m 3 7 Y s v G a t y 7 s e B W g e / + u G e o u v 9 1 p 8 v 6 q p J p l c N W T p d q g f S L j d x 1 T L k E U S y 6 B v w 1 s Q O m 8 / t v 8 v s / b I T j l + I v K / T J m O f 7 M p P e 9 m R b f P o j G l 4 0 M I q v Y s i 9 Z t f t w 8 5 X v m C 2 O 0 Y b v z 0 k i G q z z y u 0 / U E s B A i 0 A F A A C A A g A d 6 S 0 X K w M 4 H C m A A A A 9 g A A A B I A A A A A A A A A A A A A A A A A A A A A A E N v b m Z p Z y 9 Q Y W N r Y W d l L n h t b F B L A Q I t A B Q A A g A I A H e k t F x T c j g s m w A A A O E A A A A T A A A A A A A A A A A A A A A A A P I A A A B b Q 2 9 u d G V u d F 9 U e X B l c 1 0 u e G 1 s U E s B A i 0 A F A A C A A g A d 6 S 0 X B o T z Y + U C g A A k y o A A B M A A A A A A A A A A A A A A A A A 2 g E A A E Z v c m 1 1 b G F z L 1 N l Y 3 R p b 2 4 x L m 1 Q S w U G A A A A A A M A A w D C A A A A u w w 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D 8 A A A A A A A B G P 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U m F 3 J T I w U m V z d W x 0 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c 2 N T g y Z D Q z L T k 2 Y W Q t N D U 1 Z S 0 5 Z T h i L T k 1 M z Z k Y T Y 3 N D A x Y y I g L z 4 8 R W 5 0 c n k g V H l w Z T 0 i U m V z d W x 0 V H l w Z S I g V m F s d W U 9 I n N U Y W J s Z S I g L z 4 8 R W 5 0 c n k g V H l w Z T 0 i Q n V m Z m V y T m V 4 d F J l Z n J l c 2 g i I F Z h b H V l P S J s M S I g L z 4 8 R W 5 0 c n k g V H l w Z T 0 i R m l s b E 9 i a m V j d F R 5 c G U i I F Z h b H V l P S J z Q 2 9 u b m V j d G l v b k 9 u b H k i I C 8 + P E V u d H J 5 I F R 5 c G U 9 I l F 1 Z X J 5 S U Q i I F Z h b H V l P S J z M W N j Z m Z l O D k t Y j V h Z i 0 0 Y j l m L W I 5 Y W E t M T B k M T Z m N T F m M T N i I i A v P j x F b n R y e S B U e X B l P S J O Y X Z p Z 2 F 0 a W 9 u U 3 R l c E 5 h b W U i I F Z h b H V l P S J z T m F 2 a W d h d G l v b i I g L z 4 8 R W 5 0 c n k g V H l w Z T 0 i R m l s b E V y c m 9 y Q 2 9 k Z S I g V m F s d W U 9 I n N V b m t u b 3 d u I i A v P j x F b n R y e S B U e X B l P S J B Z G R l Z F R v R G F 0 Y U 1 v Z G V s I i B W Y W x 1 Z T 0 i b D A i I C 8 + P E V u d H J 5 I F R 5 c G U 9 I k Z p b G x M Y X N 0 V X B k Y X R l Z C I g V m F s d W U 9 I m Q y M D I 2 L T A 1 L T I w V D E 5 O j M 1 O j Q 1 L j E 0 N j c 4 N z J a I i A v P j x F b n R y e S B U e X B l P S J G a W x s U 3 R h d H V z I i B W Y W x 1 Z T 0 i c 0 N v b X B s Z X R l I i A v P j w v U 3 R h Y m x l R W 5 0 c m l l c z 4 8 L 0 l 0 Z W 0 + P E l 0 Z W 0 + P E l 0 Z W 1 M b 2 N h d G l v b j 4 8 S X R l b V R 5 c G U + R m 9 y b X V s Y T w v S X R l b V R 5 c G U + P E l 0 Z W 1 Q Y X R o P l N l Y 3 R p b 2 4 x L 0 9 m Z m l j a W F s 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E 5 M G R l M D l l L T Q w Z j g t N G R k Y i 1 i N m M x L T R i Z D I w Y m Z m Z D M 5 O C I g L z 4 8 R W 5 0 c n k g V H l w Z T 0 i U m V z d W x 0 V H l w Z S I g V m F s d W U 9 I n N U Y W J s Z S I g L z 4 8 R W 5 0 c n k g V H l w Z T 0 i Q n V m Z m V y T m V 4 d F J l Z n J l c 2 g i I F Z h b H V l P S J s M S I g L z 4 8 R W 5 0 c n k g V H l w Z T 0 i R m l s b E 9 i a m V j d F R 5 c G U i I F Z h b H V l P S J z Q 2 9 u b m V j d G l v b k 9 u b H k i I C 8 + P E V u d H J 5 I F R 5 c G U 9 I l F 1 Z X J 5 S U Q i I F Z h b H V l P S J z M G N l N G E 3 N m I t M T A x Y y 0 0 O G Y 4 L T k 3 N j c t M D k 1 O G V j Y 2 Y 5 Y 2 Y 2 I i A v P j x F b n R y e S B U e X B l P S J O Y X Z p Z 2 F 0 a W 9 u U 3 R l c E 5 h b W U i I F Z h b H V l P S J z T m F 2 a W d h d G l v b i I g L z 4 8 R W 5 0 c n k g V H l w Z T 0 i R m l s b E V y c m 9 y Q 2 9 k Z S I g V m F s d W U 9 I n N V b m t u b 3 d u I i A v P j x F b n R y e S B U e X B l P S J B Z G R l Z F R v R G F 0 Y U 1 v Z G V s I i B W Y W x 1 Z T 0 i b D A i I C 8 + P E V u d H J 5 I F R 5 c G U 9 I k Z p b G x M Y X N 0 V X B k Y X R l Z C I g V m F s d W U 9 I m Q y M D I 2 L T A 1 L T I w V D E 5 O j M 1 O j Q 1 L j E 0 O D c 5 O D l a I i A v P j x F b n R y e S B U e X B l P S J G a W x s U 3 R h d H V z I i B W Y W x 1 Z T 0 i c 0 N v b X B s Z X R l I i A v P j w v U 3 R h Y m x l R W 5 0 c m l l c z 4 8 L 0 l 0 Z W 0 + P E l 0 Z W 0 + P E l 0 Z W 1 M b 2 N h d G l v b j 4 8 S X R l b V R 5 c G U + R m 9 y b X V s Y T w v S X R l b V R 5 c G U + P E l 0 Z W 1 Q Y X R o P l N l Y 3 R p b 2 4 x L 0 F k a n V z d G 1 l b n R 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x I i A v P j x F b n R y e S B U e X B l P S J J c 1 B y a X Z h d G U i I F Z h b H V l P S J s M C I g L z 4 8 R W 5 0 c n k g V H l w Z T 0 i U X V l c n l H c m 9 1 c E l E I i B W Y W x 1 Z T 0 i c 2 E 5 M G R l M D l l L T Q w Z j g t N G R k Y i 1 i N m M x L T R i Z D I w Y m Z m Z D M 5 O C I g L z 4 8 R W 5 0 c n k g V H l w Z T 0 i U X V l c n l J R C I g V m F s d W U 9 I n N j O T Q 0 N z F i N y 0 4 Z m J h L T R k N D A t O D M y N y 0 x Z m E x M 2 N h O D Y 5 N j k 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M b 2 5 n I V B p d m 9 0 V G F i b G U 0 I i A v P j x F b n R y e S B U e X B l P S J G a W x s T G F z d F V w Z G F 0 Z W Q i I F Z h b H V l P S J k M j A y N i 0 w N S 0 y M F Q x O T o z N T o 0 M i 4 4 M j A 3 N j A 5 W i I g L z 4 8 R W 5 0 c n k g V H l w Z T 0 i R m l s b E N v b H V t b l R 5 c G V z I i B W Y W x 1 Z T 0 i c 0 J n V U R C Z z 0 9 I i A v P j x F b n R y e S B U e X B l P S J G a W x s R X J y b 3 J D b 3 V u d C I g V m F s d W U 9 I m w w I i A v P j x F b n R y e S B U e X B l P S J G a W x s R X J y b 3 J D b 2 R l I i B W Y W x 1 Z T 0 i c 1 V u a 2 5 v d 2 4 i I C 8 + P E V u d H J 5 I F R 5 c G U 9 I k Z p b G x D b 2 x 1 b W 5 O Y W 1 l c y I g V m F s d W U 9 I n N b J n F 1 b 3 Q 7 Q 2 F 0 Z W d v c n k m c X V v d D s s J n F 1 b 3 Q 7 Q W R q d X N 0 b W V u d C Z x d W 9 0 O y w m c X V v d D t B Z 2 U m c X V v d D s s J n F 1 b 3 Q 7 R 2 V u Z G V y J n F 1 b 3 Q 7 X S I g L z 4 8 R W 5 0 c n k g V H l w Z T 0 i R m l s b E N v d W 5 0 I i B W Y W x 1 Z T 0 i b D M 0 I i A v P j x F b n R y e S B U e X B l P S J G a W x s U 3 R h d H V z I i B W Y W x 1 Z T 0 i c 0 N v b X B s Z X R l I i A v P j x F b n R y e S B U e X B l P S J B Z G R l Z F R v R G F 0 Y U 1 v Z G V s I i B W Y W x 1 Z T 0 i b D E i I C 8 + P E V u d H J 5 I F R 5 c G U 9 I l J l b G F 0 a W 9 u c 2 h p c E l u Z m 9 D b 2 5 0 Y W l u Z X I i I F Z h b H V l P S J z e y Z x d W 9 0 O 2 N v b H V t b k N v d W 5 0 J n F 1 b 3 Q 7 O j Q s J n F 1 b 3 Q 7 a 2 V 5 Q 2 9 s d W 1 u T m F t Z X M m c X V v d D s 6 W 1 0 s J n F 1 b 3 Q 7 c X V l c n l S Z W x h d G l v b n N o a X B z J n F 1 b 3 Q 7 O l t d L C Z x d W 9 0 O 2 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D b 2 x 1 b W 5 D b 3 V u d C Z x d W 9 0 O z o 0 L C Z x d W 9 0 O 0 t l e U N v b H V t b k 5 h b W V z J n F 1 b 3 Q 7 O l t d L C Z x d W 9 0 O 0 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S Z W x h d G l v b n N o a X B J b m Z v J n F 1 b 3 Q 7 O l t d f S I g L z 4 8 L 1 N 0 Y W J s Z U V u d H J p Z X M + P C 9 J d G V t P j x J d G V t P j x J d G V t T G 9 j Y X R p b 2 4 + P E l 0 Z W 1 U e X B l P k Z v c m 1 1 b G E 8 L 0 l 0 Z W 1 U e X B l P j x J d G V t U G F 0 a D 5 T Z W N 0 a W 9 u M S 9 m b l N v c n R B b m R J b m R l e 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M y 0 w N C 0 w M l Q x M z o w N D o 0 O C 4 x N z k 1 M D c 5 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M j Z k M m E 2 O D E t N z E w Z C 0 0 Y z J l L T k 1 M G E t Z j l h N z J h O D Y 5 Z D l l I i A v P j x F b n R y e S B U e X B l P S J S Z X N 1 b H R U e X B l I i B W Y W x 1 Z T 0 i c 0 Z 1 b m N 0 a W 9 u I i A v P j x F b n R y e S B U e X B l P S J O Y X Z p Z 2 F 0 a W 9 u U 3 R l c E 5 h b W U i I F Z h b H V l P S J z T m F 2 a W d h d G l v b i I g L z 4 8 R W 5 0 c n k g V H l w Z T 0 i R m l s b E 9 i a m V j d F R 5 c G U i I F Z h b H V l P S J z Q 2 9 u b m V j d G l v b k 9 u b H k i I C 8 + P E V u d H J 5 I F R 5 c G U 9 I l F 1 Z X J 5 S U Q i I F Z h b H V l P S J z Z W V h O T Q 3 Y W Y t M z M 4 Y S 0 0 O T R h L W I 5 Y T E t Y W N l M T h l Y j U z M W E w I i A v P j w v U 3 R h Y m x l R W 5 0 c m l l c z 4 8 L 0 l 0 Z W 0 + P E l 0 Z W 0 + P E l 0 Z W 1 M b 2 N h d G l v b j 4 8 S X R l b V R 5 c G U + R m 9 y b X V s Y T w v S X R l b V R 5 c G U + P E l 0 Z W 1 Q Y X R o P l N l Y 3 R p b 2 4 x L 0 J p b m F y e V R v V G F i b G U 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M t M D M t M z B U M T A 6 M D M 6 M T Q u N T Q z N T A 5 N F 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c 2 N T g y Z D Q z L T k 2 Y W Q t N D U 1 Z S 0 5 Z T h i L T k 1 M z Z k Y T Y 3 N D A x Y y I g L z 4 8 R W 5 0 c n k g V H l w Z T 0 i U m V z d W x 0 V H l w Z S I g V m F s d W U 9 I n N G d W 5 j d G l v b i I g L z 4 8 R W 5 0 c n k g V H l w Z T 0 i T m F 2 a W d h d G l v b l N 0 Z X B O Y W 1 l I i B W Y W x 1 Z T 0 i c 0 5 h d m l n Y X R p b 2 4 i I C 8 + P E V u d H J 5 I F R 5 c G U 9 I k Z p b G x P Y m p l Y 3 R U e X B l I i B W Y W x 1 Z T 0 i c 0 N v b m 5 l Y 3 R p b 2 5 P b m x 5 I i A v P j x F b n R y e S B U e X B l P S J O Y W 1 l V X B k Y X R l Z E F m d G V y R m l s b C I g V m F s d W U 9 I m w x I i A v P j x F b n R y e S B U e X B l P S J R d W V y e U l E I i B W Y W x 1 Z T 0 i c 2 Y x Y j Z i M G E 5 L T c y N m Y t N D I y M C 1 i N G J h L T Y 1 Z W F k Y W F i O G F j N y I g L z 4 8 L 1 N 0 Y W J s Z U V u d H J p Z X M + P C 9 J d G V t P j x J d G V t P j x J d G V t T G 9 j Y X R p b 2 4 + P E l 0 Z W 1 U e X B l P k Z v c m 1 1 b G E 8 L 0 l 0 Z W 1 U e X B l P j x J d G V t U G F 0 a D 5 T Z W N 0 a W 9 u M S 9 B c H B l b m Q l M j B v Z m Z p Y 2 l h b H M 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j Z k M m E 2 O D E t N z E w Z C 0 0 Y z J l L T k 1 M G E t Z j l h N z J h O D Y 5 Z D l l I i A v P j x F b n R y e S B U e X B l P S J O Y W 1 l V X B k Y X R l Z E F m d G V y R m l s b C I g V m F s d W U 9 I m w x I i A v P j x F b n R y e S B U e X B l P S J C d W Z m Z X J O Z X h 0 U m V m c m V z a C I g V m F s d W U 9 I m w x I i A v P j x F b n R y e S B U e X B l P S J G a W x s T 2 J q Z W N 0 V H l w Z S I g V m F s d W U 9 I n N D b 2 5 u Z W N 0 a W 9 u T 2 5 s e S I g L z 4 8 R W 5 0 c n k g V H l w Z T 0 i U m V z d W x 0 V H l w Z S I g V m F s d W U 9 I n N U Y W J s Z S I g L z 4 8 R W 5 0 c n k g V H l w Z T 0 i U X V l c n l J R C I g V m F s d W U 9 I n M 4 Z D M x N G F m N y 0 z M W Q z L T Q 3 Y z g t Y T E 5 O C 1 h M G M 1 N T B k M W R k N T g i I C 8 + P E V u d H J 5 I F R 5 c G U 9 I k Z p b G x F c n J v c k N v Z G U i I F Z h b H V l P S J z V W 5 r b m 9 3 b i I g L z 4 8 R W 5 0 c n k g V H l w Z T 0 i Q W R k Z W R U b 0 R h d G F N b 2 R l b C I g V m F s d W U 9 I m w w I i A v P j x F b n R y e S B U e X B l P S J G a W x s T G F z d F V w Z G F 0 Z W Q i I F Z h b H V l P S J k M j A y N i 0 w N S 0 y M F Q x O T o z N T o 0 N S 4 x N D g 3 O T g 5 W i I g L z 4 8 R W 5 0 c n k g V H l w Z T 0 i R m l s b F N 0 Y X R 1 c y I g V m F s d W U 9 I n N D b 2 1 w b G V 0 Z S I g L z 4 8 L 1 N 0 Y W J s Z U V u d H J p Z X M + P C 9 J d G V t P j x J d G V t P j x J d G V t T G 9 j Y X R p b 2 4 + P E l 0 Z W 1 U e X B l P k Z v c m 1 1 b G E 8 L 0 l 0 Z W 1 U e X B l P j x J d G V t U G F 0 a D 5 T Z W N 0 a W 9 u M S 9 K b 2 l u J T I w d 2 l 0 a C U y M G F k a n V z d G 1 l b n Q l M j B m Y W N 0 b 3 J 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I 2 Z D J h N j g x L T c x M G Q t N G M y Z S 0 5 N T B h L W Y 5 Y T c y Y T g 2 O W Q 5 Z S I g L z 4 8 R W 5 0 c n k g V H l w Z T 0 i T m F t Z V V w Z G F 0 Z W R B Z n R l c k Z p b G w i I F Z h b H V l P S J s M S I g L z 4 8 R W 5 0 c n k g V H l w Z T 0 i Q n V m Z m V y T m V 4 d F J l Z n J l c 2 g i I F Z h b H V l P S J s M S I g L z 4 8 R W 5 0 c n k g V H l w Z T 0 i R m l s b E 9 i a m V j d F R 5 c G U i I F Z h b H V l P S J z Q 2 9 u b m V j d G l v b k 9 u b H k i I C 8 + P E V u d H J 5 I F R 5 c G U 9 I l J l c 3 V s d F R 5 c G U i I F Z h b H V l P S J z V G F i b G U i I C 8 + P E V u d H J 5 I F R 5 c G U 9 I l F 1 Z X J 5 S U Q i I F Z h b H V l P S J z N D E y M z J i N T I t M G M y Z i 0 0 N j Q 5 L W E 0 Z D A t N G F h Z D Y x M T h k O G R k I i A v P j x F b n R y e S B U e X B l P S J G a W x s R X J y b 3 J D b 2 R l I i B W Y W x 1 Z T 0 i c 1 V u a 2 5 v d 2 4 i I C 8 + P E V u d H J 5 I F R 5 c G U 9 I k F k Z G V k V G 9 E Y X R h T W 9 k Z W w i I F Z h b H V l P S J s M C I g L z 4 8 R W 5 0 c n k g V H l w Z T 0 i R m l s b E x h c 3 R V c G R h d G V k I i B W Y W x 1 Z T 0 i Z D I w M j Y t M D U t M j B U M T k 6 M z U 6 N D U u M T U w O D A 4 N 1 o i I C 8 + P E V u d H J 5 I F R 5 c G U 9 I k Z p b G x T d G F 0 d X M i I F Z h b H V l P S J z Q 2 9 t c G x l d G U i I C 8 + P C 9 T d G F i b G V F b n R y a W V z P j w v S X R l b T 4 8 S X R l b T 4 8 S X R l b U x v Y 2 F 0 a W 9 u P j x J d G V t V H l w Z T 5 G b 3 J t d W x h P C 9 J d G V t V H l w Z T 4 8 S X R l b V B h d G g + U 2 V j d G l v b j E v U m V z d W x 0 c z w v S X R l b V B h d G g + P C 9 J d G V t T G 9 j Y X R p b 2 4 + P F N 0 Y W J s Z U V u d H J p Z X M + P E V u d H J 5 I F R 5 c G U 9 I k 5 h d m l n Y X R p b 2 5 T d G V w T m F t Z S I g V m F s d W U 9 I n N O Y X Z p Z 2 F 0 a W 9 u I i A v P j x F b n R y e S B U e X B l P S J G a W x s R W 5 h Y m x l Z C I g V m F s d W U 9 I m w w I i A v P j x F b n R y e S B U e X B l P S J G a W x s Z W R D b 2 1 w b G V 0 Z V J l c 3 V s d F R v V 2 9 y a 3 N o Z W V 0 I i B W Y W x 1 Z T 0 i b D A i I C 8 + P E V u d H J 5 I F R 5 c G U 9 I l B p d m 9 0 T 2 J q Z W N 0 T m F t Z S I g V m F s d W U 9 I n N T a G 9 y d C F Q a X Z v d F R h Y m x l N C I g L z 4 8 R W 5 0 c n k g V H l w Z T 0 i S X N Q c m l 2 Y X R l I i B W Y W x 1 Z T 0 i b D A i I C 8 + P E V u d H J 5 I F R 5 c G U 9 I l F 1 Z X J 5 R 3 J v d X B J R C I g V m F s d W U 9 I n M y N m Q y Y T Y 4 M S 0 3 M T B k L T R j M m U t O T U w Y S 1 m O W E 3 M m E 4 N j l k O W U i I C 8 + P E V u d H J 5 I F R 5 c G U 9 I l F 1 Z X J 5 S U Q i I F Z h b H V l P S J z Y W E 5 Z D V l N D Q t N G Y 0 Z C 0 0 Z j V k L T h j M 2 U t N z g 4 M m U 5 Y m E 4 N T c w I i A v P j x F b n R y e S B U e X B l P S J G a W x s V G 9 E Y X R h T W 9 k Z W x F b m F i b G V k I i B W Y W x 1 Z T 0 i b D E i I C 8 + P E V u d H J 5 I F R 5 c G U 9 I k 5 h b W V V c G R h d G V k Q W Z 0 Z X J G a W x s I i B W Y W x 1 Z T 0 i b D A i I C 8 + P E V u d H J 5 I F R 5 c G U 9 I k J 1 Z m Z l c k 5 l e H R S Z W Z y Z X N o I i B W Y W x 1 Z T 0 i b D E i I C 8 + P E V u d H J 5 I F R 5 c G U 9 I l J l c 3 V s d F R 5 c G U i I F Z h b H V l P S J z V G F i b G U i I C 8 + P E V u d H J 5 I F R 5 c G U 9 I k Z p b G x P Y m p l Y 3 R U e X B l I i B W Y W x 1 Z T 0 i c 1 B p d m 9 0 V G F i b G U i I C 8 + P E V u d H J 5 I F R 5 c G U 9 I k Z p b G x M Y X N 0 V X B k Y X R l Z C I g V m F s d W U 9 I m Q y M D I 2 L T A 1 L T I w V D E 5 O j M 1 O j Q y L j g z N j Y 1 M T d a I i A v P j x F b n R y e S B U e X B l P S J G a W x s R X J y b 3 J D b 3 V u d C I g V m F s d W U 9 I m w w I i A v P j x F b n R y e S B U e X B l P S J G a W x s Q 2 9 s d W 1 u V H l w Z X M i I F Z h b H V l P S J z Q U F Z R 0 J n T U d C Z 1 l H Q m d z T E F 3 T T 0 i I C 8 + P E V u d H J 5 I F R 5 c G U 9 I k Z p b G x F c n J v c k N v Z G U i I F Z h b H V l P S J z V W 5 r b m 9 3 b i I g L z 4 8 R W 5 0 c n k g V H l w Z T 0 i R m l s b E N v b H V t b k 5 h b W V z I i B W Y W x 1 Z T 0 i c 1 s m c X V v d D t O Y W 1 l J n F 1 b 3 Q 7 L C Z x d W 9 0 O 1 N l c m l l c y Z x d W 9 0 O y w m c X V v d D t D b 3 V y c 2 U m c X V v d D s s J n F 1 b 3 Q 7 T G 9 j Y X R p b 2 4 m c X V v d D s s J n F 1 b 3 Q 7 T W V t Y m V y c 2 h p c C B O d W 1 i Z X I m c X V v d D s s J n F 1 b 3 Q 7 Q 2 F 0 Z W d v c n k m c X V v d D s s J n F 1 b 3 Q 7 Q 2 x 1 Y i Z x d W 9 0 O y w m c X V v d D t D b 3 V u d H J 5 J n F 1 b 3 Q 7 L C Z x d W 9 0 O 0 5 v b i B j b 2 1 w Z X R p d G l 2 Z S Z x d W 9 0 O y w m c X V v d D t T d G F 0 d X M m c X V v d D s s J n F 1 b 3 Q 7 Q W R q d X N 0 Z W Q g V G l t Z S Z x d W 9 0 O y w m c X V v d D t U a W 1 l J n F 1 b 3 Q 7 L C Z x d W 9 0 O 0 F k a n V z d G V k I F B v c 2 l 0 a W 9 u J n F 1 b 3 Q 7 L C Z x d W 9 0 O 0 x l Y W d 1 Z S B Q b 2 l u d H M m c X V v d D t d I i A v P j x F b n R y e S B U e X B l P S J G a W x s Q 2 9 1 b n Q i I F Z h b H V l P S J s M z E y I i A v P j x F b n R y e S B U e X B l P S J G a W x s U 3 R h d H V z I i B W Y W x 1 Z T 0 i c 0 N v b X B s Z X R l I i A v P j x F b n R y e S B U e X B l P S J B Z G R l Z F R v R G F 0 Y U 1 v Z G V s I i B W Y W x 1 Z T 0 i b D E i I C 8 + P E V u d H J 5 I F R 5 c G U 9 I l J l b G F 0 a W 9 u c 2 h p c E l u Z m 9 D b 2 5 0 Y W l u Z X I i I F Z h b H V l P S J z e y Z x d W 9 0 O 2 N v b H V t b k N v d W 5 0 J n F 1 b 3 Q 7 O j E 0 L C Z x d W 9 0 O 2 t l e U N v b H V t b k 5 h b W V z J n F 1 b 3 Q 7 O l t d L C Z x d W 9 0 O 3 F 1 Z X J 5 U m V s Y X R p b 2 5 z a G l w c y Z x d W 9 0 O z p b X S w m c X V v d D t j b 2 x 1 b W 5 J Z G V u d G l 0 a W V z J n F 1 b 3 Q 7 O l s m c X V v d D t T Z W N 0 a W 9 u M S 9 S Z X N 1 b H R z L 0 F k Z C B v Z m Z p Y 2 l h b H N c d T A w M j c g b G V h Z 3 V l I H B v a W 5 0 c y 5 7 T m F t Z S w w f S Z x d W 9 0 O y w m c X V v d D t T Z W N 0 a W 9 u M S 9 S Z X N 1 b H R z L 0 F k Z C B v Z m Z p Y 2 l h b H N c d T A w M j c g b G V h Z 3 V l I H B v a W 5 0 c y 5 7 U 2 V y a W V z L D F 9 J n F 1 b 3 Q 7 L C Z x d W 9 0 O 1 N l Y 3 R p b 2 4 x L 1 J l c 3 V s d H M v Q W R k I G 9 m Z m l j a W F s c 1 x 1 M D A y N y B s Z W F n d W U g c G 9 p b n R z L n t D b 3 V y c 2 U s M n 0 m c X V v d D s s J n F 1 b 3 Q 7 U 2 V j d G l v b j E v U m V z d W x 0 c y 9 B Z G Q g b 2 Z m a W N p Y W x z X H U w M D I 3 I G x l Y W d 1 Z S B w b 2 l u d H M u e 0 x v Y 2 F 0 a W 9 u L D R 9 J n F 1 b 3 Q 7 L C Z x d W 9 0 O 1 N l Y 3 R p b 2 4 x L 1 J l c 3 V s d H M v U m U t d H l w Z S B j b 2 x 1 b W 5 z L n t N Z W 1 i Z X J z a G l w I E 5 1 b W J l c i w 0 f S Z x d W 9 0 O y w m c X V v d D t T Z W N 0 a W 9 u M S 9 S Z X N 1 b H R z L 0 F k Z C B v Z m Z p Y 2 l h b H N c d T A w M j c g b G V h Z 3 V l I H B v a W 5 0 c y 5 7 Q 2 F 0 Z W d v c n k s N n 0 m c X V v d D s s J n F 1 b 3 Q 7 U 2 V j d G l v b j E v U m V z d W x 0 c y 9 B Z G Q g b 2 Z m a W N p Y W x z X H U w M D I 3 I G x l Y W d 1 Z S B w b 2 l u d H M u e 0 N s d W I s N 3 0 m c X V v d D s s J n F 1 b 3 Q 7 U 2 V j d G l v b j E v U m V z d W x 0 c y 9 B Z G Q g b 2 Z m a W N p Y W x z X H U w M D I 3 I G x l Y W d 1 Z S B w b 2 l u d H M u e 0 N v d W 5 0 c n k s O H 0 m c X V v d D s s J n F 1 b 3 Q 7 U 2 V j d G l v b j E v U m V z d W x 0 c y 9 B Z G Q g b 2 Z m a W N p Y W x z X H U w M D I 3 I G x l Y W d 1 Z S B w b 2 l u d H M u e 0 5 v b i B j b 2 1 w Z X R p d G l 2 Z S w x M H 0 m c X V v d D s s J n F 1 b 3 Q 7 U 2 V j d G l v b j E v U m V z d W x 0 c y 9 B Z G Q g b 2 Z m a W N p Y W x z X H U w M D I 3 I G x l Y W d 1 Z S B w b 2 l u d H M u e 1 N 0 Y X R 1 c y w x M n 0 m c X V v d D s s J n F 1 b 3 Q 7 U 2 V j d G l v b j E v U m V z d W x 0 c y 9 S Z S 1 0 e X B l I G N v b H V t b n M u e 0 F k a n V z d G V k I F R p b W U s M T B 9 J n F 1 b 3 Q 7 L C Z x d W 9 0 O 1 N l Y 3 R p b 2 4 x L 1 J l c 3 V s d H M v U m U t d H l w Z S B j b 2 x 1 b W 5 z L n t U a W 1 l L D E x f S Z x d W 9 0 O y w m c X V v d D t T Z W N 0 a W 9 u M S 9 S Z X N 1 b H R z L 1 J l L X R 5 c G U g Y 2 9 s d W 1 u c y 5 7 Q W R q d X N 0 Z W Q g U G 9 z a X R p b 2 4 s M T J 9 J n F 1 b 3 Q 7 L C Z x d W 9 0 O 1 N l Y 3 R p b 2 4 x L 1 J l c 3 V s d H M v Q W R k I G 9 m Z m l j a W F s c 1 x 1 M D A y N y B s Z W F n d W U g c G 9 p b n R z L n t M Z W F n d W U g U G 9 p b n R z L D E 4 f S Z x d W 9 0 O 1 0 s J n F 1 b 3 Q 7 Q 2 9 s d W 1 u Q 2 9 1 b n Q m c X V v d D s 6 M T Q s J n F 1 b 3 Q 7 S 2 V 5 Q 2 9 s d W 1 u T m F t Z X M m c X V v d D s 6 W 1 0 s J n F 1 b 3 Q 7 Q 2 9 s d W 1 u S W R l b n R p d G l l c y Z x d W 9 0 O z p b J n F 1 b 3 Q 7 U 2 V j d G l v b j E v U m V z d W x 0 c y 9 B Z G Q g b 2 Z m a W N p Y W x z X H U w M D I 3 I G x l Y W d 1 Z S B w b 2 l u d H M u e 0 5 h b W U s M H 0 m c X V v d D s s J n F 1 b 3 Q 7 U 2 V j d G l v b j E v U m V z d W x 0 c y 9 B Z G Q g b 2 Z m a W N p Y W x z X H U w M D I 3 I G x l Y W d 1 Z S B w b 2 l u d H M u e 1 N l c m l l c y w x f S Z x d W 9 0 O y w m c X V v d D t T Z W N 0 a W 9 u M S 9 S Z X N 1 b H R z L 0 F k Z C B v Z m Z p Y 2 l h b H N c d T A w M j c g b G V h Z 3 V l I H B v a W 5 0 c y 5 7 Q 2 9 1 c n N l L D J 9 J n F 1 b 3 Q 7 L C Z x d W 9 0 O 1 N l Y 3 R p b 2 4 x L 1 J l c 3 V s d H M v Q W R k I G 9 m Z m l j a W F s c 1 x 1 M D A y N y B s Z W F n d W U g c G 9 p b n R z L n t M b 2 N h d G l v b i w 0 f S Z x d W 9 0 O y w m c X V v d D t T Z W N 0 a W 9 u M S 9 S Z X N 1 b H R z L 1 J l L X R 5 c G U g Y 2 9 s d W 1 u c y 5 7 T W V t Y m V y c 2 h p c C B O d W 1 i Z X I s N H 0 m c X V v d D s s J n F 1 b 3 Q 7 U 2 V j d G l v b j E v U m V z d W x 0 c y 9 B Z G Q g b 2 Z m a W N p Y W x z X H U w M D I 3 I G x l Y W d 1 Z S B w b 2 l u d H M u e 0 N h d G V n b 3 J 5 L D Z 9 J n F 1 b 3 Q 7 L C Z x d W 9 0 O 1 N l Y 3 R p b 2 4 x L 1 J l c 3 V s d H M v Q W R k I G 9 m Z m l j a W F s c 1 x 1 M D A y N y B s Z W F n d W U g c G 9 p b n R z L n t D b H V i L D d 9 J n F 1 b 3 Q 7 L C Z x d W 9 0 O 1 N l Y 3 R p b 2 4 x L 1 J l c 3 V s d H M v Q W R k I G 9 m Z m l j a W F s c 1 x 1 M D A y N y B s Z W F n d W U g c G 9 p b n R z L n t D b 3 V u d H J 5 L D h 9 J n F 1 b 3 Q 7 L C Z x d W 9 0 O 1 N l Y 3 R p b 2 4 x L 1 J l c 3 V s d H M v Q W R k I G 9 m Z m l j a W F s c 1 x 1 M D A y N y B s Z W F n d W U g c G 9 p b n R z L n t O b 2 4 g Y 2 9 t c G V 0 a X R p d m U s M T B 9 J n F 1 b 3 Q 7 L C Z x d W 9 0 O 1 N l Y 3 R p b 2 4 x L 1 J l c 3 V s d H M v Q W R k I G 9 m Z m l j a W F s c 1 x 1 M D A y N y B s Z W F n d W U g c G 9 p b n R z L n t T d G F 0 d X M s M T J 9 J n F 1 b 3 Q 7 L C Z x d W 9 0 O 1 N l Y 3 R p b 2 4 x L 1 J l c 3 V s d H M v U m U t d H l w Z S B j b 2 x 1 b W 5 z L n t B Z G p 1 c 3 R l Z C B U a W 1 l L D E w f S Z x d W 9 0 O y w m c X V v d D t T Z W N 0 a W 9 u M S 9 S Z X N 1 b H R z L 1 J l L X R 5 c G U g Y 2 9 s d W 1 u c y 5 7 V G l t Z S w x M X 0 m c X V v d D s s J n F 1 b 3 Q 7 U 2 V j d G l v b j E v U m V z d W x 0 c y 9 S Z S 1 0 e X B l I G N v b H V t b n M u e 0 F k a n V z d G V k I F B v c 2 l 0 a W 9 u L D E y f S Z x d W 9 0 O y w m c X V v d D t T Z W N 0 a W 9 u M S 9 S Z X N 1 b H R z L 0 F k Z C B v Z m Z p Y 2 l h b H N c d T A w M j c g b G V h Z 3 V l I H B v a W 5 0 c y 5 7 T G V h Z 3 V l I F B v a W 5 0 c y w x O H 0 m c X V v d D t d L C Z x d W 9 0 O 1 J l b G F 0 a W 9 u c 2 h p c E l u Z m 8 m c X V v d D s 6 W 1 1 9 I i A v P j w v U 3 R h Y m x l R W 5 0 c m l l c z 4 8 L 0 l 0 Z W 0 + P E l 0 Z W 0 + P E l 0 Z W 1 M b 2 N h d G l v b j 4 8 S X R l b V R 5 c G U + R m 9 y b X V s Y T w v S X R l b V R 5 c G U + P E l 0 Z W 1 Q Y X R o P l N l Y 3 R p b 2 4 x L 0 F k a n V z d G 1 l b n R z L 0 F k Z C U y M G d l b m R l c j w v S X R l b V B h d G g + P C 9 J d G V t T G 9 j Y X R p b 2 4 + P F N 0 Y W J s Z U V u d H J p Z X M g L z 4 8 L 0 l 0 Z W 0 + P E l 0 Z W 0 + P E l 0 Z W 1 M b 2 N h d G l v b j 4 8 S X R l b V R 5 c G U + R m 9 y b X V s Y T w v S X R l b V R 5 c G U + P E l 0 Z W 1 Q Y X R o P l N l Y 3 R p b 2 4 x L 0 F k a n V z d G 1 l b n R z L 0 F k Z C U y M G F n Z T w v S X R l b V B h d G g + P C 9 J d G V t T G 9 j Y X R p b 2 4 + P F N 0 Y W J s Z U V u d H J p Z X M g L z 4 8 L 0 l 0 Z W 0 + P E l 0 Z W 0 + P E l 0 Z W 1 M b 2 N h d G l v b j 4 8 S X R l b V R 5 c G U + R m 9 y b X V s Y T w v S X R l b V R 5 c G U + P E l 0 Z W 1 Q Y X R o P l N l Y 3 R p b 2 4 x L 2 Z u U 2 9 y d E F u Z E l u Z G V 4 L 1 N v d X J j Z T w v S X R l b V B h d G g + P C 9 J d G V t T G 9 j Y X R p b 2 4 + P F N 0 Y W J s Z U V u d H J p Z X M g L z 4 8 L 0 l 0 Z W 0 + P E l 0 Z W 0 + P E l 0 Z W 1 M b 2 N h d G l v b j 4 8 S X R l b V R 5 c G U + R m 9 y b X V s Y T w v S X R l b V R 5 c G U + P E l 0 Z W 1 Q Y X R o P l N l Y 3 R p b 2 4 x L 1 J h d y U y M F J l c 3 V s d H M v Y 3 N 2 R m 9 s Z G V y P C 9 J d G V t U G F 0 a D 4 8 L 0 l 0 Z W 1 M b 2 N h d G l v b j 4 8 U 3 R h Y m x l R W 5 0 c m l l c y A v P j w v S X R l b T 4 8 S X R l b T 4 8 S X R l b U x v Y 2 F 0 a W 9 u P j x J d G V t V H l w Z T 5 G b 3 J t d W x h P C 9 J d G V t V H l w Z T 4 8 S X R l b V B h d G g + U 2 V j d G l v b j E v U m F 3 J T I w U m V z d W x 0 c y 9 S Z W 1 v d m U l M j B m a W x l J T I w Z G V 0 Y W l s c z w v S X R l b V B h d G g + P C 9 J d G V t T G 9 j Y X R p b 2 4 + P F N 0 Y W J s Z U V u d H J p Z X M g L z 4 8 L 0 l 0 Z W 0 + P E l 0 Z W 0 + P E l 0 Z W 1 M b 2 N h d G l v b j 4 8 S X R l b V R 5 c G U + R m 9 y b X V s Y T w v S X R l b V R 5 c G U + P E l 0 Z W 1 Q Y X R o P l N l Y 3 R p b 2 4 x L 1 J h d y U y M F J l c 3 V s d H M v U m V t b 3 Z l J T I w L m N z d i U y M G Z p b G U l M j B 0 e X B l P C 9 J d G V t U G F 0 a D 4 8 L 0 l 0 Z W 1 M b 2 N h d G l v b j 4 8 U 3 R h Y m x l R W 5 0 c m l l c y A v P j w v S X R l b T 4 8 S X R l b T 4 8 S X R l b U x v Y 2 F 0 a W 9 u P j x J d G V t V H l w Z T 5 G b 3 J t d W x h P C 9 J d G V t V H l w Z T 4 8 S X R l b V B h d G g + U 2 V j d G l v b j E v U m F 3 J T I w U m V z d W x 0 c y 9 F e H R y Y W N 0 J T I w c 2 V y a W V z P C 9 J d G V t U G F 0 a D 4 8 L 0 l 0 Z W 1 M b 2 N h d G l v b j 4 8 U 3 R h Y m x l R W 5 0 c m l l c y A v P j w v S X R l b T 4 8 S X R l b T 4 8 S X R l b U x v Y 2 F 0 a W 9 u P j x J d G V t V H l w Z T 5 G b 3 J t d W x h P C 9 J d G V t V H l w Z T 4 8 S X R l b V B h d G g + U 2 V j d G l v b j E v U m F 3 J T I w U m V z d W x 0 c y 9 F e H R y Y W N 0 J T I w b G 9 j Y X R p b 2 4 8 L 0 l 0 Z W 1 Q Y X R o P j w v S X R l b U x v Y 2 F 0 a W 9 u P j x T d G F i b G V F b n R y a W V z I C 8 + P C 9 J d G V t P j x J d G V t P j x J d G V t T G 9 j Y X R p b 2 4 + P E l 0 Z W 1 U e X B l P k Z v c m 1 1 b G E 8 L 0 l 0 Z W 1 U e X B l P j x J d G V t U G F 0 a D 5 T Z W N 0 a W 9 u M S 9 S Y X c l M j B S Z X N 1 b H R z L 0 N o Y W 5 n Z W Q l M j B U e X B l P C 9 J d G V t U G F 0 a D 4 8 L 0 l 0 Z W 1 M b 2 N h d G l v b j 4 8 U 3 R h Y m x l R W 5 0 c m l l c y A v P j w v S X R l b T 4 8 S X R l b T 4 8 S X R l b U x v Y 2 F 0 a W 9 u P j x J d G V t V H l w Z T 5 G b 3 J t d W x h P C 9 J d G V t V H l w Z T 4 8 S X R l b V B h d G g + U 2 V j d G l v b j E v Q W R q d X N 0 b W V u d H M v T S U y M C 0 l M 0 U l M j B N Y W x l P C 9 J d G V t U G F 0 a D 4 8 L 0 l 0 Z W 1 M b 2 N h d G l v b j 4 8 U 3 R h Y m x l R W 5 0 c m l l c y A v P j w v S X R l b T 4 8 S X R l b T 4 8 S X R l b U x v Y 2 F 0 a W 9 u P j x J d G V t V H l w Z T 5 G b 3 J t d W x h P C 9 J d G V t V H l w Z T 4 8 S X R l b V B h d G g + U 2 V j d G l v b j E v Q W R q d X N 0 b W V u d H M v V y U y M C 0 l M 0 U l M j B G Z W 1 h b G U 8 L 0 l 0 Z W 1 Q Y X R o P j w v S X R l b U x v Y 2 F 0 a W 9 u P j x T d G F i b G V F b n R y a W V z I C 8 + P C 9 J d G V t P j x J d G V t P j x J d G V t T G 9 j Y X R p b 2 4 + P E l 0 Z W 1 U e X B l P k Z v c m 1 1 b G E 8 L 0 l 0 Z W 1 U e X B l P j x J d G V t U G F 0 a D 5 T Z W N 0 a W 9 u M S 9 C a W 5 h c n l U b 1 R h Y m x l L 1 N v d X J j Z T w v S X R l b V B h d G g + P C 9 J d G V t T G 9 j Y X R p b 2 4 + P F N 0 Y W J s Z U V u d H J p Z X M g L z 4 8 L 0 l 0 Z W 0 + P E l 0 Z W 0 + P E l 0 Z W 1 M b 2 N h d G l v b j 4 8 S X R l b V R 5 c G U + R m 9 y b X V s Y T w v S X R l b V R 5 c G U + P E l 0 Z W 1 Q Y X R o P l N l Y 3 R p b 2 4 x L 0 F w c G V u Z C U y M G 9 m Z m l j a W F s c y 9 T b 3 V y Y 2 U 8 L 0 l 0 Z W 1 Q Y X R o P j w v S X R l b U x v Y 2 F 0 a W 9 u P j x T d G F i b G V F b n R y a W V z I C 8 + P C 9 J d G V t P j x J d G V t P j x J d G V t T G 9 j Y X R p b 2 4 + P E l 0 Z W 1 U e X B l P k Z v c m 1 1 b G E 8 L 0 l 0 Z W 1 U e X B l P j x J d G V t U G F 0 a D 5 T Z W N 0 a W 9 u M S 9 K b 2 l u J T I w d 2 l 0 a C U y M G F k a n V z d G 1 l b n Q l M j B m Y W N 0 b 3 J z L 1 N v d X J j Z T w v S X R l b V B h d G g + P C 9 J d G V t T G 9 j Y X R p b 2 4 + P F N 0 Y W J s Z U V u d H J p Z X M g L z 4 8 L 0 l 0 Z W 0 + P E l 0 Z W 0 + P E l 0 Z W 1 M b 2 N h d G l v b j 4 8 S X R l b V R 5 c G U + R m 9 y b X V s Y T w v S X R l b V R 5 c G U + P E l 0 Z W 1 Q Y X R o P l N l Y 3 R p b 2 4 x L 0 p v a W 4 l M j B 3 a X R o J T I w Y W R q d X N 0 b W V u d C U y M G Z h Y 3 R v c n M v Q W R k J T I w Y W R q d X N 0 b W V u d C U y M G Z h Y 3 R v c n M 8 L 0 l 0 Z W 1 Q Y X R o P j w v S X R l b U x v Y 2 F 0 a W 9 u P j x T d G F i b G V F b n R y a W V z I C 8 + P C 9 J d G V t P j x J d G V t P j x J d G V t T G 9 j Y X R p b 2 4 + P E l 0 Z W 1 U e X B l P k Z v c m 1 1 b G E 8 L 0 l 0 Z W 1 U e X B l P j x J d G V t U G F 0 a D 5 T Z W N 0 a W 9 u M S 9 K b 2 l u J T I w d 2 l 0 a C U y M G F k a n V z d G 1 l b n Q l M j B m Y W N 0 b 3 J z L 0 l m J T I w b m 8 l M j B h Z G p 1 c 3 R t Z W 5 0 J T J D J T I w c 2 V 0 J T I w Y W R q d X N 0 b W V u d C U y M H R v J T I w M T w v S X R l b V B h d G g + P C 9 J d G V t T G 9 j Y X R p b 2 4 + P F N 0 Y W J s Z U V u d H J p Z X M g L z 4 8 L 0 l 0 Z W 0 + P E l 0 Z W 0 + P E l 0 Z W 1 M b 2 N h d G l v b j 4 8 S X R l b V R 5 c G U + R m 9 y b X V s Y T w v S X R l b V R 5 c G U + P E l 0 Z W 1 Q Y X R o P l N l Y 3 R p b 2 4 x L 1 J h d y U y M F J l c 3 V s d H M v R m l s d G V y Z W Q l M j B I a W R k Z W 4 l M j B G a W x l c z w v S X R l b V B h d G g + P C 9 J d G V t T G 9 j Y X R p b 2 4 + P F N 0 Y W J s Z U V u d H J p Z X M g L z 4 8 L 0 l 0 Z W 0 + P E l 0 Z W 0 + P E l 0 Z W 1 M b 2 N h d G l v b j 4 8 S X R l b V R 5 c G U + R m 9 y b X V s Y T w v S X R l b V R 5 c G U + P E l 0 Z W 1 Q Y X R o P l N l Y 3 R p b 2 4 x L 0 F k a n V z d G 1 l b n R z L 0 d l d C U y M G F k a n V z d G 1 l b n R z J T I w Z m l s Z T w v S X R l b V B h d G g + P C 9 J d G V t T G 9 j Y X R p b 2 4 + P F N 0 Y W J s Z U V u d H J p Z X M g L z 4 8 L 0 l 0 Z W 0 + P E l 0 Z W 0 + P E l 0 Z W 1 M b 2 N h d G l v b j 4 8 S X R l b V R 5 c G U + R m 9 y b X V s Y T w v S X R l b V R 5 c G U + P E l 0 Z W 1 Q Y X R o P l N l Y 3 R p b 2 4 x L 0 9 m Z m l j a W F s c y 9 H Z X Q l M j B v Z m Z p Y 2 l h b H M l M j B m a W x l P C 9 J d G V t U G F 0 a D 4 8 L 0 l 0 Z W 1 M b 2 N h d G l v b j 4 8 U 3 R h Y m x l R W 5 0 c m l l c y A v P j w v S X R l b T 4 8 S X R l b T 4 8 S X R l b U x v Y 2 F 0 a W 9 u P j x J d G V t V H l w Z T 5 G b 3 J t d W x h P C 9 J d G V t V H l w Z T 4 8 S X R l b V B h d G g + U 2 V j d G l v b j E v U m F 3 J T I w U m V z d W x 0 c y 9 D a G F u Z 2 U l M j B i a W 5 h c n k l M j B j b 2 5 0 Z W 5 0 J T I w d G 8 l M j B 0 Y W J s Z T w v S X R l b V B h d G g + P C 9 J d G V t T G 9 j Y X R p b 2 4 + P F N 0 Y W J s Z U V u d H J p Z X M g L z 4 8 L 0 l 0 Z W 0 + P E l 0 Z W 0 + P E l 0 Z W 1 M b 2 N h d G l v b j 4 8 S X R l b V R 5 c G U + R m 9 y b X V s Y T w v S X R l b V R 5 c G U + P E l 0 Z W 1 Q Y X R o P l N l Y 3 R p b 2 4 x L 1 J h d y U y M F J l c 3 V s d H M v R X h w Y W 5 k Z W Q l M j B D b 2 5 0 Z W 5 0 P C 9 J d G V t U G F 0 a D 4 8 L 0 l 0 Z W 1 M b 2 N h d G l v b j 4 8 U 3 R h Y m x l R W 5 0 c m l l c y A v P j w v S X R l b T 4 8 S X R l b T 4 8 S X R l b U x v Y 2 F 0 a W 9 u P j x J d G V t V H l w Z T 5 G b 3 J t d W x h P C 9 J d G V t V H l w Z T 4 8 S X R l b V B h d G g + U 2 V j d G l v b j E v U m V z d W x 0 c y 9 B Z G Q l M j B h Z G p 1 c 3 R l Z C U y M H R p b W U 8 L 0 l 0 Z W 1 Q Y X R o P j w v S X R l b U x v Y 2 F 0 a W 9 u P j x T d G F i b G V F b n R y a W V z I C 8 + P C 9 J d G V t P j x J d G V t P j x J d G V t T G 9 j Y X R p b 2 4 + P E l 0 Z W 1 U e X B l P k Z v c m 1 1 b G E 8 L 0 l 0 Z W 1 U e X B l P j x J d G V t U G F 0 a D 5 T Z W N 0 a W 9 u M S 9 S Z X N 1 b H R z L 0 F k Z C U y M G Z p b m l z a G V y c y c l M j B s Z W F n d W U l M j B w b 2 l u d H M 8 L 0 l 0 Z W 1 Q Y X R o P j w v S X R l b U x v Y 2 F 0 a W 9 u P j x T d G F i b G V F b n R y a W V z I C 8 + P C 9 J d G V t P j x J d G V t P j x J d G V t T G 9 j Y X R p b 2 4 + P E l 0 Z W 1 U e X B l P k Z v c m 1 1 b G E 8 L 0 l 0 Z W 1 U e X B l P j x J d G V t U G F 0 a D 5 T Z W N 0 a W 9 u M S 9 S Z X N 1 b H R z L 0 F k Z C U y M G 9 m Z m l j a W F s c y c l M j B s Z W F n d W U l M j B w b 2 l u d H M 8 L 0 l 0 Z W 1 Q Y X R o P j w v S X R l b U x v Y 2 F 0 a W 9 u P j x T d G F i b G V F b n R y a W V z I C 8 + P C 9 J d G V t P j x J d G V t P j x J d G V t T G 9 j Y X R p b 2 4 + P E l 0 Z W 1 U e X B l P k Z v c m 1 1 b G E 8 L 0 l 0 Z W 1 U e X B l P j x J d G V t U G F 0 a D 5 T Z W N 0 a W 9 u M S 9 S Z X N 1 b H R z L 1 J l b W 9 2 Z S U y M G N v b H V t b n M 8 L 0 l 0 Z W 1 Q Y X R o P j w v S X R l b U x v Y 2 F 0 a W 9 u P j x T d G F i b G V F b n R y a W V z I C 8 + P C 9 J d G V t P j x J d G V t P j x J d G V t T G 9 j Y X R p b 2 4 + P E l 0 Z W 1 U e X B l P k Z v c m 1 1 b G E 8 L 0 l 0 Z W 1 U e X B l P j x J d G V t U G F 0 a D 5 T Z W N 0 a W 9 u M S 9 S Z X N 1 b H R z L 1 J l L X R 5 c G U l M j B j b 2 x 1 b W 5 z P C 9 J d G V t U G F 0 a D 4 8 L 0 l 0 Z W 1 M b 2 N h d G l v b j 4 8 U 3 R h Y m x l R W 5 0 c m l l c y A v P j w v S X R l b T 4 8 S X R l b T 4 8 S X R l b U x v Y 2 F 0 a W 9 u P j x J d G V t V H l w Z T 5 G b 3 J t d W x h P C 9 J d G V t V H l w Z T 4 8 S X R l b V B h d G g + U 2 V j d G l v b j E v U m V z d W x 0 c y 9 B Z G Q l M j B h Z G p 1 c 3 R l Z C U y M H B v c 2 l 0 a W 9 u P C 9 J d G V t U G F 0 a D 4 8 L 0 l 0 Z W 1 M b 2 N h d G l v b j 4 8 U 3 R h Y m x l R W 5 0 c m l l c y A v P j w v S X R l b T 4 8 S X R l b T 4 8 S X R l b U x v Y 2 F 0 a W 9 u P j x J d G V t V H l w Z T 5 B b G x G b 3 J t d W x h c z w v S X R l b V R 5 c G U + P E l 0 Z W 1 Q Y X R o I C 8 + P C 9 J d G V t T G 9 j Y X R p b 2 4 + P F N 0 Y W J s Z U V u d H J p Z X M + P E V u d H J 5 I F R 5 c G U 9 I l F 1 Z X J 5 R 3 J v d X B z I i B W Y W x 1 Z T 0 i c 0 F 3 Q U F B Q U F B Q U F D Z T R B M n A r R U R i V G J i Q l M 5 S U w v O U 9 Z R k V s d G N H O X l k Q 0 J E Y j I 1 b W F X Z D F j b U Y w Y V c 5 d U F B Q U F B Q U F B Q U F B Q U F F T X R X S G F 0 b G w 1 R m 5 v d V Z O d H B u U U J 3 T 1 N X M X d i M 0 o w S U Z K b G M z V n N k S E 1 B Q U F F Q U F B Q U F B Q U F B Z 2 F i U 0 p n M X h M a 3 l W Q 3 Z t b k t v Y W R u Z z l R Y 2 0 5 a l p Y T n p J R k p s Y z N W c 2 R I T U F B Q U l B Q U F B P S I g L z 4 8 R W 5 0 c n k g V H l w Z T 0 i U m V s Y X R p b 2 5 z a G l w c y I g V m F s d W U 9 I n N B Q U F B Q U E 9 P S I g L z 4 8 L 1 N 0 Y W J s Z U V u d H J p Z X M + P C 9 J d G V t P j x J d G V t P j x J d G V t T G 9 j Y X R p b 2 4 + P E l 0 Z W 1 U e X B l P k Z v c m 1 1 b G E 8 L 0 l 0 Z W 1 U e X B l P j x J d G V t U G F 0 a D 5 T Z W N 0 a W 9 u M S 9 S Z X N 1 b H R z L 0 N 1 c 3 R v b T E 8 L 0 l 0 Z W 1 Q Y X R o P j w v S X R l b U x v Y 2 F 0 a W 9 u P j x T d G F i b G V F b n R y a W V z I C 8 + P C 9 J d G V t P j x J d G V t P j x J d G V t T G 9 j Y X R p b 2 4 + P E l 0 Z W 1 U e X B l P k Z v c m 1 1 b G E 8 L 0 l 0 Z W 1 U e X B l P j x J d G V t U G F 0 a D 5 T Z W N 0 a W 9 u M S 9 S Z X N 1 b H R z L 1 J l c G x h Y 2 V k J T I w R X J y b 3 J z P C 9 J d G V t U G F 0 a D 4 8 L 0 l 0 Z W 1 M b 2 N h d G l v b j 4 8 U 3 R h Y m x l R W 5 0 c m l l c y A v P j w v S X R l b T 4 8 L 0 l 0 Z W 1 z P j w v T G 9 j Y W x Q Y W N r Y W d l T W V 0 Y W R h d G F G a W x l P h Y A A A B Q S w U G A A A A A A A A A A A A A A A A A A A A A A A A J g E A A A E A A A D Q j J 3 f A R X R E Y x 6 A M B P w p f r A Q A A A I o f + k 9 j T a 9 I u 1 n S f c J + g T 4 A A A A A A g A A A A A A E G Y A A A A B A A A g A A A A 4 y b 6 K 7 9 1 x x x b A 4 w p w s h m u T E 1 e 3 c C L Y U H 4 R n W f 6 t m 3 c Q A A A A A D o A A A A A C A A A g A A A A 9 i 9 F m I J U i E Y f W 6 N 7 v M U P x n Q L f k m m E A 4 N t x u / J i F S w j d Q A A A A j R k L D 0 h 1 j e 5 8 n v p n 7 F u i l L E A U u P x H j H S + W q P A C i R o c q D d 8 E D j U l / Y r U B O j 8 W P K F H 3 J A g R K t 5 B A A q S l c M s u k q v j O x O f 1 z K e s 7 f C v o w 3 k Y Y i R A A A A A m a e F L Q J 3 m c S 9 7 0 X x p m 7 p y G j 2 I D 5 S M j U B 8 M e 5 n y j W K u J q n D j W c x E J z A P 5 N P 3 8 u x L b 8 q Y S m D K W E k 5 w M 7 0 0 X I T m m g = = < / D a t a M a s h u p > 
</file>

<file path=customXml/item3.xml>��< ? x m l   v e r s i o n = " 1 . 0 "   e n c o d i n g = " U T F - 1 6 " ? > < G e m i n i   x m l n s = " h t t p : / / g e m i n i / p i v o t c u s t o m i z a t i o n / T a b l e X M L _ R e s u l t s _ e 8 d 2 0 d 8 8 - 8 0 b f - 4 f 3 9 - 8 0 a 9 - 6 d 2 b 4 a 7 c 2 f 8 2 " > < C u s t o m C o n t e n t > < ! [ C D A T A [ < T a b l e W i d g e t G r i d S e r i a l i z a t i o n   x m l n s : x s d = " h t t p : / / w w w . w 3 . o r g / 2 0 0 1 / X M L S c h e m a "   x m l n s : x s i = " h t t p : / / w w w . w 3 . o r g / 2 0 0 1 / X M L S c h e m a - i n s t a n c e " > < C o l u m n S u g g e s t e d T y p e   / > < C o l u m n F o r m a t   / > < C o l u m n A c c u r a c y   / > < C o l u m n C u r r e n c y S y m b o l   / > < C o l u m n P o s i t i v e P a t t e r n   / > < C o l u m n N e g a t i v e P a t t e r n   / > < C o l u m n W i d t h s > < i t e m > < k e y > < s t r i n g > N a m e < / s t r i n g > < / k e y > < v a l u e > < i n t > 7 3 < / i n t > < / v a l u e > < / i t e m > < i t e m > < k e y > < s t r i n g > S e r i e s < / s t r i n g > < / k e y > < v a l u e > < i n t > 7 4 < / i n t > < / v a l u e > < / i t e m > < i t e m > < k e y > < s t r i n g > C o u r s e < / s t r i n g > < / k e y > < v a l u e > < i n t > 7 9 < / i n t > < / v a l u e > < / i t e m > < i t e m > < k e y > < s t r i n g > L o c a t i o n < / s t r i n g > < / k e y > < v a l u e > < i n t > 8 7 < / i n t > < / v a l u e > < / i t e m > < i t e m > < k e y > < s t r i n g > M e m b e r s h i p   N u m b e r < / s t r i n g > < / k e y > < v a l u e > < i n t > 1 6 9 < / i n t > < / v a l u e > < / i t e m > < i t e m > < k e y > < s t r i n g > C a t e g o r y < / s t r i n g > < / k e y > < v a l u e > < i n t > 9 1 < / i n t > < / v a l u e > < / i t e m > < i t e m > < k e y > < s t r i n g > C l u b < / s t r i n g > < / k e y > < v a l u e > < i n t > 6 4 < / i n t > < / v a l u e > < / i t e m > < i t e m > < k e y > < s t r i n g > C o u n t r y < / s t r i n g > < / k e y > < v a l u e > < i n t > 8 5 < / i n t > < / v a l u e > < / i t e m > < i t e m > < k e y > < s t r i n g > N o n   c o m p e t i t i v e < / s t r i n g > < / k e y > < v a l u e > < i n t > 1 3 8 < / i n t > < / v a l u e > < / i t e m > < i t e m > < k e y > < s t r i n g > S t a t u s < / s t r i n g > < / k e y > < v a l u e > < i n t > 7 4 < / i n t > < / v a l u e > < / i t e m > < i t e m > < k e y > < s t r i n g > A d j u s t e d   T i m e < / s t r i n g > < / k e y > < v a l u e > < i n t > 1 2 6 < / i n t > < / v a l u e > < / i t e m > < i t e m > < k e y > < s t r i n g > A d j u s t e d   P o s i t i o n < / s t r i n g > < / k e y > < v a l u e > < i n t > 1 4 5 < / i n t > < / v a l u e > < / i t e m > < i t e m > < k e y > < s t r i n g > L e a g u e   P o i n t s < / s t r i n g > < / k e y > < v a l u e > < i n t > 1 2 2 < / i n t > < / v a l u e > < / i t e m > < i t e m > < k e y > < s t r i n g > U n a d j u s t e d   T i m e < / s t r i n g > < / k e y > < v a l u e > < i n t > 1 4 1 < / i n t > < / v a l u e > < / i t e m > < / C o l u m n W i d t h s > < C o l u m n D i s p l a y I n d e x > < i t e m > < k e y > < s t r i n g > N a m e < / s t r i n g > < / k e y > < v a l u e > < i n t > 0 < / i n t > < / v a l u e > < / i t e m > < i t e m > < k e y > < s t r i n g > S e r i e s < / s t r i n g > < / k e y > < v a l u e > < i n t > 1 < / i n t > < / v a l u e > < / i t e m > < i t e m > < k e y > < s t r i n g > C o u r s e < / s t r i n g > < / k e y > < v a l u e > < i n t > 2 < / i n t > < / v a l u e > < / i t e m > < i t e m > < k e y > < s t r i n g > L o c a t i o n < / s t r i n g > < / k e y > < v a l u e > < i n t > 3 < / i n t > < / v a l u e > < / i t e m > < i t e m > < k e y > < s t r i n g > M e m b e r s h i p   N u m b e r < / s t r i n g > < / k e y > < v a l u e > < i n t > 4 < / i n t > < / v a l u e > < / i t e m > < i t e m > < k e y > < s t r i n g > C a t e g o r y < / s t r i n g > < / k e y > < v a l u e > < i n t > 5 < / i n t > < / v a l u e > < / i t e m > < i t e m > < k e y > < s t r i n g > C l u b < / s t r i n g > < / k e y > < v a l u e > < i n t > 6 < / i n t > < / v a l u e > < / i t e m > < i t e m > < k e y > < s t r i n g > C o u n t r y < / s t r i n g > < / k e y > < v a l u e > < i n t > 7 < / i n t > < / v a l u e > < / i t e m > < i t e m > < k e y > < s t r i n g > N o n   c o m p e t i t i v e < / s t r i n g > < / k e y > < v a l u e > < i n t > 8 < / i n t > < / v a l u e > < / i t e m > < i t e m > < k e y > < s t r i n g > S t a t u s < / s t r i n g > < / k e y > < v a l u e > < i n t > 9 < / i n t > < / v a l u e > < / i t e m > < i t e m > < k e y > < s t r i n g > A d j u s t e d   T i m e < / s t r i n g > < / k e y > < v a l u e > < i n t > 1 0 < / i n t > < / v a l u e > < / i t e m > < i t e m > < k e y > < s t r i n g > A d j u s t e d   P o s i t i o n < / s t r i n g > < / k e y > < v a l u e > < i n t > 1 1 < / i n t > < / v a l u e > < / i t e m > < i t e m > < k e y > < s t r i n g > L e a g u e   P o i n t s < / s t r i n g > < / k e y > < v a l u e > < i n t > 1 2 < / i n t > < / v a l u e > < / i t e m > < i t e m > < k e y > < s t r i n g > U n a d j u s t e d   T i m e < / s t r i n g > < / k e y > < v a l u e > < i n t > 1 3 < / i n t > < / v a l u e > < / i t e m > < / C o l u m n D i s p l a y I n d e x > < C o l u m n F r o z e n   / > < C o l u m n C h e c k e d   / > < C o l u m n F i l t e r > < i t e m > < k e y > < s t r i n g > S e r i e s < / s t r i n g > < / k e y > < v a l u e > < F i l t e r E x p r e s s i o n   x s i : n i l = " t r u e "   / > < / v a l u e > < / i t e m > < / C o l u m n F i l t e r > < S e l e c t i o n F i l t e r > < i t e m > < k e y > < s t r i n g > S e r i e s < / s t r i n g > < / k e y > < v a l u e > < S e l e c t i o n F i l t e r   x s i : n i l = " t r u e "   / > < / v a l u e > < / i t e m > < / S e l e c t i o n F i l t e r > < F i l t e r P a r a m e t e r s > < i t e m > < k e y > < s t r i n g > S e r i e s < / s t r i n g > < / k e y > < v a l u e > < C o m m a n d P a r a m e t e r s   / > < / v a l u e > < / i t e m > < / F i l t e r P a r a m e t e r s > < I s S o r t D e s c e n d i n g > f a l s e < / I s S o r t D e s c e n d i n g > < / T a b l e W i d g e t G r i d S e r i a l i z a t i o n > ] ] > < / C u s t o m C o n t e n t > < / G e m i n i > 
</file>

<file path=customXml/item4.xml>��< ? x m l   v e r s i o n = " 1 . 0 "   e n c o d i n g = " U T F - 1 6 " ? > < G e m i n i   x m l n s = " h t t p : / / g e m i n i / p i v o t c u s t o m i z a t i o n / S a n d b o x N o n E m p t y " > < C u s t o m C o n t e n t > < ! [ C D A T A [ 1 ] ] > < / 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a : K e y V a l u e O f s t r i n g S a n d b o x E r r o r V S n 7 U v A O > < a : K e y > M e a s u r e A d j u s t m e n t s [ S u m O f P o i n t s ] < / a : K e y > < a : V a l u e > < D e s c r i p t i o n > C a n n o t   f i n d   t a b l e   ' P r o c e s s e d   r e s u l t s ' . < / D e s c r i p t i o n > < R o w N u m b e r > - 1 < / R o w N u m b e r > < S o u r c e > < N a m e > S u m O f P o i n t s < / N a m e > < T a b l e > A d j u s t m e n t s < / T a b l e > < / S o u r c e > < / a : V a l u e > < / a : K e y V a l u e O f s t r i n g S a n d b o x E r r o r V S n 7 U v A O > < a : K e y V a l u e O f s t r i n g S a n d b o x E r r o r V S n 7 U v A O > < a : K e y > M e a s u r e A d j u s t m e n t s [ B e s t   R e s u l t s ] < / a : K e y > < a : V a l u e > < D e s c r i p t i o n > C a n n o t   f i n d   t a b l e   ' P r o c e s s e d   r e s u l t s ' . < / D e s c r i p t i o n > < R o w N u m b e r > - 1 < / R o w N u m b e r > < S o u r c e > < N a m e > B e s t   R e s u l t s < / N a m e > < T a b l e > A d j u s t m e n t s < / T a b l e > < / S o u r c e > < / a : V a l u e > < / a : K e y V a l u e O f s t r i n g S a n d b o x E r r o r V S n 7 U v A O > < a : K e y V a l u e O f s t r i n g S a n d b o x E r r o r V S n 7 U v A O > < a : K e y > M e a s u r e A d j u s t m e n t s [ M i n P o i n t s ] < / a : K e y > < a : V a l u e > < D e s c r i p t i o n > C a n n o t   f i n d   t a b l e   ' P r o c e s s e d   r e s u l t s ' . < / D e s c r i p t i o n > < R o w N u m b e r > - 1 < / R o w N u m b e r > < S o u r c e > < N a m e > M i n P o i n t s < / N a m e > < T a b l e > A d j u s t m e n t s < / T a b l e > < / S o u r c e > < / a : V a l u e > < / a : K e y V a l u e O f s t r i n g S a n d b o x E r r o r V S n 7 U v A O > < / E r r o r C a c h e D i c t i o n a r y > < L a s t P r o c e s s e d T i m e > 2 0 2 3 - 0 3 - 3 1 T 1 4 : 5 2 : 4 4 . 4 8 1 5 2 5 3 + 0 1 : 0 0 < / L a s t P r o c e s s e d T i m e > < / D a t a M o d e l i n g S a n d b o x . S e r i a l i z e d S a n d b o x E r r o r C a c h e > ] ] > < / 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7.xml>��< ? x m l   v e r s i o n = " 1 . 0 "   e n c o d i n g = " U T F - 1 6 " ? > < G e m i n i   x m l n s = " h t t p : / / g e m i n i / p i v o t c u s t o m i z a t i o n / I s S a n d b o x E m b e d d e d " > < C u s t o m C o n t e n t > < ! [ C D A T A [ y e s ] ] > < / C u s t o m C o n t e n t > < / G e m i n i > 
</file>

<file path=customXml/item8.xml>��< ? x m l   v e r s i o n = " 1 . 0 "   e n c o d i n g = " U T F - 1 6 " ? > < G e m i n i   x m l n s = " h t t p : / / g e m i n i / p i v o t c u s t o m i z a t i o n / T a b l e X M L _ A d j u s t m e n t s _ 0 6 e 8 1 c 4 8 - 4 7 f 6 - 4 4 b 8 - 8 8 6 2 - 1 3 b d a 2 2 7 6 c f 4 " > < C u s t o m C o n t e n t > < ! [ C D A T A [ < T a b l e W i d g e t G r i d S e r i a l i z a t i o n   x m l n s : x s d = " h t t p : / / w w w . w 3 . o r g / 2 0 0 1 / X M L S c h e m a "   x m l n s : x s i = " h t t p : / / w w w . w 3 . o r g / 2 0 0 1 / X M L S c h e m a - i n s t a n c e " > < C o l u m n S u g g e s t e d T y p e   / > < C o l u m n F o r m a t   / > < C o l u m n A c c u r a c y   / > < C o l u m n C u r r e n c y S y m b o l   / > < C o l u m n P o s i t i v e P a t t e r n   / > < C o l u m n N e g a t i v e P a t t e r n   / > < C o l u m n W i d t h s > < i t e m > < k e y > < s t r i n g > C a t e g o r y < / s t r i n g > < / k e y > < v a l u e > < i n t > 9 1 < / i n t > < / v a l u e > < / i t e m > < i t e m > < k e y > < s t r i n g > A d j u s t m e n t < / s t r i n g > < / k e y > < v a l u e > < i n t > 1 0 9 < / i n t > < / v a l u e > < / i t e m > < i t e m > < k e y > < s t r i n g > A g e < / s t r i n g > < / k e y > < v a l u e > < i n t > 6 0 < / i n t > < / v a l u e > < / i t e m > < i t e m > < k e y > < s t r i n g > G e n d e r < / s t r i n g > < / k e y > < v a l u e > < i n t > 8 2 < / i n t > < / v a l u e > < / i t e m > < / C o l u m n W i d t h s > < C o l u m n D i s p l a y I n d e x > < i t e m > < k e y > < s t r i n g > C a t e g o r y < / s t r i n g > < / k e y > < v a l u e > < i n t > 0 < / i n t > < / v a l u e > < / i t e m > < i t e m > < k e y > < s t r i n g > A d j u s t m e n t < / s t r i n g > < / k e y > < v a l u e > < i n t > 1 < / i n t > < / v a l u e > < / i t e m > < i t e m > < k e y > < s t r i n g > A g e < / s t r i n g > < / k e y > < v a l u e > < i n t > 2 < / i n t > < / v a l u e > < / i t e m > < i t e m > < k e y > < s t r i n g > G e n d e r < / s t r i n g > < / k e y > < v a l u e > < i n t > 3 < / 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0 7 2 3 4 9 4 2 - e e 3 7 - 4 7 8 f - b e b 7 - c d a 3 d 3 b a 4 7 6 0 " > < 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A2EE03DE-1AFB-4A46-BC4F-979A6C7B757A}">
  <ds:schemaRefs/>
</ds:datastoreItem>
</file>

<file path=customXml/itemProps10.xml><?xml version="1.0" encoding="utf-8"?>
<ds:datastoreItem xmlns:ds="http://schemas.openxmlformats.org/officeDocument/2006/customXml" ds:itemID="{5CCA6539-FB04-46B8-91A2-A21736E85104}">
  <ds:schemaRefs/>
</ds:datastoreItem>
</file>

<file path=customXml/itemProps11.xml><?xml version="1.0" encoding="utf-8"?>
<ds:datastoreItem xmlns:ds="http://schemas.openxmlformats.org/officeDocument/2006/customXml" ds:itemID="{EB658A67-2895-4D43-BEA7-B55127D0202A}">
  <ds:schemaRefs/>
</ds:datastoreItem>
</file>

<file path=customXml/itemProps12.xml><?xml version="1.0" encoding="utf-8"?>
<ds:datastoreItem xmlns:ds="http://schemas.openxmlformats.org/officeDocument/2006/customXml" ds:itemID="{1433F5FF-3E97-4264-BC6D-30323EA2525B}">
  <ds:schemaRefs/>
</ds:datastoreItem>
</file>

<file path=customXml/itemProps13.xml><?xml version="1.0" encoding="utf-8"?>
<ds:datastoreItem xmlns:ds="http://schemas.openxmlformats.org/officeDocument/2006/customXml" ds:itemID="{4C7B30C7-3372-4658-889D-8A87A3F0A328}">
  <ds:schemaRefs/>
</ds:datastoreItem>
</file>

<file path=customXml/itemProps14.xml><?xml version="1.0" encoding="utf-8"?>
<ds:datastoreItem xmlns:ds="http://schemas.openxmlformats.org/officeDocument/2006/customXml" ds:itemID="{1F49F632-5F5A-475B-8A7A-90D6EA971611}">
  <ds:schemaRefs/>
</ds:datastoreItem>
</file>

<file path=customXml/itemProps15.xml><?xml version="1.0" encoding="utf-8"?>
<ds:datastoreItem xmlns:ds="http://schemas.openxmlformats.org/officeDocument/2006/customXml" ds:itemID="{DB797023-A66D-481A-9764-D8FAC718C73F}">
  <ds:schemaRefs/>
</ds:datastoreItem>
</file>

<file path=customXml/itemProps16.xml><?xml version="1.0" encoding="utf-8"?>
<ds:datastoreItem xmlns:ds="http://schemas.openxmlformats.org/officeDocument/2006/customXml" ds:itemID="{62BE6804-45EB-4623-BDCC-9D741605773C}">
  <ds:schemaRefs/>
</ds:datastoreItem>
</file>

<file path=customXml/itemProps17.xml><?xml version="1.0" encoding="utf-8"?>
<ds:datastoreItem xmlns:ds="http://schemas.openxmlformats.org/officeDocument/2006/customXml" ds:itemID="{F031F559-E79F-4440-A398-DFFC413AEFB0}">
  <ds:schemaRefs/>
</ds:datastoreItem>
</file>

<file path=customXml/itemProps18.xml><?xml version="1.0" encoding="utf-8"?>
<ds:datastoreItem xmlns:ds="http://schemas.openxmlformats.org/officeDocument/2006/customXml" ds:itemID="{C20ACFBE-A66A-4EFC-95E2-04444729FE8C}">
  <ds:schemaRefs/>
</ds:datastoreItem>
</file>

<file path=customXml/itemProps19.xml><?xml version="1.0" encoding="utf-8"?>
<ds:datastoreItem xmlns:ds="http://schemas.openxmlformats.org/officeDocument/2006/customXml" ds:itemID="{D9CA22E8-06BC-4033-B8EC-C608CBAA4ECB}">
  <ds:schemaRefs/>
</ds:datastoreItem>
</file>

<file path=customXml/itemProps2.xml><?xml version="1.0" encoding="utf-8"?>
<ds:datastoreItem xmlns:ds="http://schemas.openxmlformats.org/officeDocument/2006/customXml" ds:itemID="{8C90C0ED-E091-4255-A535-2B1622231398}">
  <ds:schemaRefs/>
</ds:datastoreItem>
</file>

<file path=customXml/itemProps20.xml><?xml version="1.0" encoding="utf-8"?>
<ds:datastoreItem xmlns:ds="http://schemas.openxmlformats.org/officeDocument/2006/customXml" ds:itemID="{477C01E4-D3F5-48D4-864F-166A4A37D2A6}">
  <ds:schemaRefs/>
</ds:datastoreItem>
</file>

<file path=customXml/itemProps21.xml><?xml version="1.0" encoding="utf-8"?>
<ds:datastoreItem xmlns:ds="http://schemas.openxmlformats.org/officeDocument/2006/customXml" ds:itemID="{584162FB-BCF4-41C2-BBD4-CEA1DD86FA6F}">
  <ds:schemaRefs/>
</ds:datastoreItem>
</file>

<file path=customXml/itemProps22.xml><?xml version="1.0" encoding="utf-8"?>
<ds:datastoreItem xmlns:ds="http://schemas.openxmlformats.org/officeDocument/2006/customXml" ds:itemID="{FF41F5F2-DD9B-4DB1-BD65-F90B10B7633F}">
  <ds:schemaRefs/>
</ds:datastoreItem>
</file>

<file path=customXml/itemProps23.xml><?xml version="1.0" encoding="utf-8"?>
<ds:datastoreItem xmlns:ds="http://schemas.openxmlformats.org/officeDocument/2006/customXml" ds:itemID="{E099AB2E-1A0D-4FD2-9630-0468A2B07E89}">
  <ds:schemaRefs/>
</ds:datastoreItem>
</file>

<file path=customXml/itemProps24.xml><?xml version="1.0" encoding="utf-8"?>
<ds:datastoreItem xmlns:ds="http://schemas.openxmlformats.org/officeDocument/2006/customXml" ds:itemID="{E3F86E0D-3BA5-4E44-8FB1-2389CBBAF103}">
  <ds:schemaRefs/>
</ds:datastoreItem>
</file>

<file path=customXml/itemProps25.xml><?xml version="1.0" encoding="utf-8"?>
<ds:datastoreItem xmlns:ds="http://schemas.openxmlformats.org/officeDocument/2006/customXml" ds:itemID="{C1E1FA7A-3A98-4124-B497-7291984D3EAD}">
  <ds:schemaRefs>
    <ds:schemaRef ds:uri="http://schemas.microsoft.com/DataMashup"/>
  </ds:schemaRefs>
</ds:datastoreItem>
</file>

<file path=customXml/itemProps3.xml><?xml version="1.0" encoding="utf-8"?>
<ds:datastoreItem xmlns:ds="http://schemas.openxmlformats.org/officeDocument/2006/customXml" ds:itemID="{07778FF1-C1EB-4C26-A4EF-D40C7D92BF39}">
  <ds:schemaRefs/>
</ds:datastoreItem>
</file>

<file path=customXml/itemProps4.xml><?xml version="1.0" encoding="utf-8"?>
<ds:datastoreItem xmlns:ds="http://schemas.openxmlformats.org/officeDocument/2006/customXml" ds:itemID="{A57802B1-4B7C-4CD7-B810-82A0046BF794}">
  <ds:schemaRefs/>
</ds:datastoreItem>
</file>

<file path=customXml/itemProps5.xml><?xml version="1.0" encoding="utf-8"?>
<ds:datastoreItem xmlns:ds="http://schemas.openxmlformats.org/officeDocument/2006/customXml" ds:itemID="{768FC976-EDA7-429D-8228-AB597DBF63C0}">
  <ds:schemaRefs/>
</ds:datastoreItem>
</file>

<file path=customXml/itemProps6.xml><?xml version="1.0" encoding="utf-8"?>
<ds:datastoreItem xmlns:ds="http://schemas.openxmlformats.org/officeDocument/2006/customXml" ds:itemID="{9B67D399-38BE-4B0D-B3A8-B0F17C6BD0D6}">
  <ds:schemaRefs/>
</ds:datastoreItem>
</file>

<file path=customXml/itemProps7.xml><?xml version="1.0" encoding="utf-8"?>
<ds:datastoreItem xmlns:ds="http://schemas.openxmlformats.org/officeDocument/2006/customXml" ds:itemID="{7A317BB2-7AF5-4AFF-ACB9-6499FA01D0BC}">
  <ds:schemaRefs/>
</ds:datastoreItem>
</file>

<file path=customXml/itemProps8.xml><?xml version="1.0" encoding="utf-8"?>
<ds:datastoreItem xmlns:ds="http://schemas.openxmlformats.org/officeDocument/2006/customXml" ds:itemID="{B31ABEE5-56F4-4AF3-B2EF-24865C06512B}">
  <ds:schemaRefs/>
</ds:datastoreItem>
</file>

<file path=customXml/itemProps9.xml><?xml version="1.0" encoding="utf-8"?>
<ds:datastoreItem xmlns:ds="http://schemas.openxmlformats.org/officeDocument/2006/customXml" ds:itemID="{668351FD-1358-4F31-9563-3685E92D9B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Scoring System</vt:lpstr>
      <vt:lpstr>Long</vt:lpstr>
      <vt:lpstr>Short</vt:lpstr>
      <vt:lpstr>Long League Table</vt:lpstr>
      <vt:lpstr>Short League Table</vt:lpstr>
      <vt:lpstr>pt Adjustments</vt:lpstr>
      <vt:lpstr>Long!Print_Titles</vt:lpstr>
      <vt:lpstr>'Long League Table'!Print_Titles</vt:lpstr>
      <vt:lpstr>Short!Print_Titles</vt:lpstr>
      <vt:lpstr>'Short League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Appin</dc:creator>
  <cp:lastModifiedBy>AD.GC</cp:lastModifiedBy>
  <cp:lastPrinted>2025-05-08T07:31:10Z</cp:lastPrinted>
  <dcterms:created xsi:type="dcterms:W3CDTF">2023-03-29T16:10:16Z</dcterms:created>
  <dcterms:modified xsi:type="dcterms:W3CDTF">2026-05-20T19:37:38Z</dcterms:modified>
</cp:coreProperties>
</file>