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pivotTables/pivotTable3.xml" ContentType="application/vnd.openxmlformats-officedocument.spreadsheetml.pivotTable+xml"/>
  <Override PartName="/xl/drawings/drawing4.xml" ContentType="application/vnd.openxmlformats-officedocument.drawing+xml"/>
  <Override PartName="/xl/slicers/slicer3.xml" ContentType="application/vnd.ms-excel.slicer+xml"/>
  <Override PartName="/xl/pivotTables/pivotTable4.xml" ContentType="application/vnd.openxmlformats-officedocument.spreadsheetml.pivotTable+xml"/>
  <Override PartName="/xl/drawings/drawing5.xml" ContentType="application/vnd.openxmlformats-officedocument.drawing+xml"/>
  <Override PartName="/xl/slicers/slicer4.xml" ContentType="application/vnd.ms-excel.slicer+xml"/>
  <Override PartName="/xl/pivotTables/pivotTable5.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hidePivotFieldList="1" defaultThemeVersion="166925"/>
  <mc:AlternateContent xmlns:mc="http://schemas.openxmlformats.org/markup-compatibility/2006">
    <mc:Choice Requires="x15">
      <x15ac:absPath xmlns:x15ac="http://schemas.microsoft.com/office/spreadsheetml/2010/11/ac" url="C:\Users\gcoll\Documents\Personal\Orienteering\WEE Results Dashboard\WEE 2026\"/>
    </mc:Choice>
  </mc:AlternateContent>
  <xr:revisionPtr revIDLastSave="0" documentId="13_ncr:1_{EF67F140-ED29-44C6-B248-2EF528EDA0E0}" xr6:coauthVersionLast="47" xr6:coauthVersionMax="47" xr10:uidLastSave="{00000000-0000-0000-0000-000000000000}"/>
  <bookViews>
    <workbookView xWindow="-110" yWindow="-110" windowWidth="25820" windowHeight="15500" xr2:uid="{E276D2F9-23C8-4485-9D4F-7278DAF8FCA4}"/>
  </bookViews>
  <sheets>
    <sheet name="Scoring System" sheetId="5" r:id="rId1"/>
    <sheet name="Long" sheetId="3" r:id="rId2"/>
    <sheet name="Short" sheetId="6" r:id="rId3"/>
    <sheet name="Long League Table" sheetId="4" r:id="rId4"/>
    <sheet name="Short League Table" sheetId="7" r:id="rId5"/>
    <sheet name="pt Adjustments" sheetId="2" state="hidden" r:id="rId6"/>
  </sheets>
  <definedNames>
    <definedName name="_xlnm.Print_Titles" localSheetId="1">Long!$2:$3</definedName>
    <definedName name="_xlnm.Print_Titles" localSheetId="3">'Long League Table'!$2:$3</definedName>
    <definedName name="_xlnm.Print_Titles" localSheetId="2">Short!$2:$3</definedName>
    <definedName name="_xlnm.Print_Titles" localSheetId="4">'Short League Table'!$2:$3</definedName>
    <definedName name="Slicer_Course">#N/A</definedName>
    <definedName name="Slicer_Course1">#N/A</definedName>
    <definedName name="Slicer_Course11">#N/A</definedName>
    <definedName name="Slicer_Course2">#N/A</definedName>
    <definedName name="Slicer_Location">#N/A</definedName>
    <definedName name="Slicer_Location1">#N/A</definedName>
    <definedName name="Slicer_Series">#N/A</definedName>
    <definedName name="Slicer_Series1">#N/A</definedName>
    <definedName name="Slicer_Series11">#N/A</definedName>
    <definedName name="Slicer_Series2">#N/A</definedName>
  </definedNames>
  <calcPr calcId="191029"/>
  <pivotCaches>
    <pivotCache cacheId="62" r:id="rId7"/>
    <pivotCache cacheId="69" r:id="rId8"/>
    <pivotCache cacheId="77" r:id="rId9"/>
    <pivotCache cacheId="80" r:id="rId10"/>
    <pivotCache cacheId="83" r:id="rId11"/>
  </pivotCaches>
  <extLst>
    <ext xmlns:x14="http://schemas.microsoft.com/office/spreadsheetml/2009/9/main" uri="{876F7934-8845-4945-9796-88D515C7AA90}">
      <x14:pivotCaches>
        <pivotCache cacheId="61" r:id="rId12"/>
        <pivotCache cacheId="65" r:id="rId13"/>
        <pivotCache cacheId="72" r:id="rId14"/>
        <pivotCache cacheId="76" r:id="rId15"/>
      </x14:pivotCaches>
    </ext>
    <ext xmlns:x14="http://schemas.microsoft.com/office/spreadsheetml/2009/9/main" uri="{BBE1A952-AA13-448e-AADC-164F8A28A991}">
      <x14:slicerCaches>
        <x14:slicerCache r:id="rId16"/>
        <x14:slicerCache r:id="rId17"/>
        <x14:slicerCache r:id="rId18"/>
        <x14:slicerCache r:id="rId19"/>
        <x14:slicerCache r:id="rId20"/>
        <x14:slicerCache r:id="rId21"/>
        <x14:slicerCache r:id="rId22"/>
        <x14:slicerCache r:id="rId23"/>
        <x14:slicerCache r:id="rId24"/>
        <x14:slicerCache r:id="rId2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Adjustments_06e81c48-47f6-44b8-8862-13bda2276cf4" name="Adjustments" connection="Query - Adjustments"/>
          <x15:modelTable id="Results_e8d20d88-80bf-4f39-80a9-6d2b4a7c2f82" name="Results" connection="Query - Result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8" i="4" l="1"/>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34" i="7"/>
  <c r="B35" i="7"/>
  <c r="B36" i="7"/>
  <c r="B37" i="7"/>
  <c r="B38" i="7"/>
  <c r="B39" i="7"/>
  <c r="B40" i="7"/>
  <c r="B41" i="7"/>
  <c r="B42" i="7"/>
  <c r="B43" i="7"/>
  <c r="B44" i="7"/>
  <c r="B45" i="7"/>
  <c r="B46" i="7"/>
  <c r="B47" i="7"/>
  <c r="B91" i="4"/>
  <c r="B92" i="4"/>
  <c r="B93" i="4"/>
  <c r="B94" i="4"/>
  <c r="B95" i="4"/>
  <c r="B96" i="4"/>
  <c r="B97" i="4"/>
  <c r="B25" i="7"/>
  <c r="B26" i="7"/>
  <c r="B27" i="7"/>
  <c r="B28" i="7"/>
  <c r="B29" i="7"/>
  <c r="B30" i="7"/>
  <c r="B31" i="7"/>
  <c r="B32" i="7"/>
  <c r="B33" i="7"/>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24" i="7"/>
  <c r="B23" i="7"/>
  <c r="B22" i="7"/>
  <c r="B21" i="7"/>
  <c r="B20" i="7"/>
  <c r="B19" i="7"/>
  <c r="B18" i="7"/>
  <c r="B17" i="7"/>
  <c r="B16" i="7"/>
  <c r="B15" i="7"/>
  <c r="B14" i="7"/>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14"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14DF4CE-EC47-4541-ABF6-47C51BE0B7C4}" name="Query - Adjustments" description="Connection to the 'Adjustments' query in the workbook." type="100" refreshedVersion="8" minRefreshableVersion="5">
    <extLst>
      <ext xmlns:x15="http://schemas.microsoft.com/office/spreadsheetml/2010/11/main" uri="{DE250136-89BD-433C-8126-D09CA5730AF9}">
        <x15:connection id="304f4a83-e376-4d5a-bdc7-66b5ced23a13"/>
      </ext>
    </extLst>
  </connection>
  <connection id="2" xr16:uid="{3AAA3416-0F11-4221-A97F-003209E31CD7}" keepAlive="1" name="Query - Append officials" description="Connection to the 'Append officials' query in the workbook." type="5" refreshedVersion="0" background="1">
    <dbPr connection="Provider=Microsoft.Mashup.OleDb.1;Data Source=$Workbook$;Location=&quot;Append officials&quot;;Extended Properties=&quot;&quot;" command="SELECT * FROM [Append officials]"/>
  </connection>
  <connection id="3" xr16:uid="{D1B9CECC-18CC-46A5-8A06-56BA4FBD4030}" keepAlive="1" name="Query - BinaryToTable" description="Connection to the 'BinaryToTable' query in the workbook." type="5" refreshedVersion="0" background="1">
    <dbPr connection="Provider=Microsoft.Mashup.OleDb.1;Data Source=$Workbook$;Location=BinaryToTable;Extended Properties=&quot;&quot;" command="SELECT * FROM [BinaryToTable]"/>
  </connection>
  <connection id="4" xr16:uid="{FD9D8558-E62D-499A-8DC2-27AAEAC5A8A8}" keepAlive="1" name="Query - fnSortAndIndex" description="Connection to the 'fnSortAndIndex' query in the workbook." type="5" refreshedVersion="0" background="1">
    <dbPr connection="Provider=Microsoft.Mashup.OleDb.1;Data Source=$Workbook$;Location=fnSortAndIndex;Extended Properties=&quot;&quot;" command="SELECT * FROM [fnSortAndIndex]"/>
  </connection>
  <connection id="5" xr16:uid="{12D0EF46-49F6-4276-AC83-7B0D41FD1CDA}" keepAlive="1" name="Query - Join with adjustment factors" description="Connection to the 'Join with adjustment factors' query in the workbook." type="5" refreshedVersion="0" background="1">
    <dbPr connection="Provider=Microsoft.Mashup.OleDb.1;Data Source=$Workbook$;Location=&quot;Join with adjustment factors&quot;;Extended Properties=&quot;&quot;" command="SELECT * FROM [Join with adjustment factors]"/>
  </connection>
  <connection id="6" xr16:uid="{51D2A826-C097-45EF-B933-A7FF3D9EC008}" keepAlive="1" name="Query - Officials" description="Connection to the 'Officials' query in the workbook." type="5" refreshedVersion="0" background="1">
    <dbPr connection="Provider=Microsoft.Mashup.OleDb.1;Data Source=$Workbook$;Location=Officials;Extended Properties=&quot;&quot;" command="SELECT * FROM [Officials]"/>
  </connection>
  <connection id="7" xr16:uid="{620D47AA-22E0-4F85-A4A9-D87F5BD43F85}" keepAlive="1" name="Query - Raw Results" description="Connection to the 'Raw Results' query in the workbook." type="5" refreshedVersion="0" background="1">
    <dbPr connection="Provider=Microsoft.Mashup.OleDb.1;Data Source=$Workbook$;Location=&quot;Raw Results&quot;;Extended Properties=&quot;&quot;" command="SELECT * FROM [Raw Results]"/>
  </connection>
  <connection id="8" xr16:uid="{D74A420D-A35D-4DE5-A21B-B0DEA9DA33CC}" name="Query - Results" description="Connection to the 'Results' query in the workbook." type="100" refreshedVersion="8" minRefreshableVersion="5">
    <extLst>
      <ext xmlns:x15="http://schemas.microsoft.com/office/spreadsheetml/2010/11/main" uri="{DE250136-89BD-433C-8126-D09CA5730AF9}">
        <x15:connection id="72c1b4ea-3c45-4c58-9997-48115a23c8f2"/>
      </ext>
    </extLst>
  </connection>
  <connection id="9" xr16:uid="{2176D98A-DE89-4CC3-8066-CDACD107B0B8}"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10" xr16:uid="{5AB6544C-1383-4B76-BC0B-0FD9523FED2A}"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<sst xmlns="http://schemas.openxmlformats.org/spreadsheetml/2006/main" count="322" uniqueCount="135">
  <si>
    <t>Row Labels</t>
  </si>
  <si>
    <t>Column Labels</t>
  </si>
  <si>
    <t>Female</t>
  </si>
  <si>
    <t>Male</t>
  </si>
  <si>
    <t>Sum of Adjustment</t>
  </si>
  <si>
    <t>Brian Crothers</t>
  </si>
  <si>
    <t>Time</t>
  </si>
  <si>
    <t>Adjusted Time</t>
  </si>
  <si>
    <t>M55</t>
  </si>
  <si>
    <t>W21</t>
  </si>
  <si>
    <t>M50</t>
  </si>
  <si>
    <t>M21</t>
  </si>
  <si>
    <t>M45</t>
  </si>
  <si>
    <t>M60</t>
  </si>
  <si>
    <t>W45</t>
  </si>
  <si>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Scoring System</t>
    </r>
  </si>
  <si>
    <t>League Points</t>
  </si>
  <si>
    <t>M35</t>
  </si>
  <si>
    <t>Best 3</t>
  </si>
  <si>
    <t>Paul Daniels</t>
  </si>
  <si>
    <t>Chris Colwell</t>
  </si>
  <si>
    <t>M12</t>
  </si>
  <si>
    <t>W10</t>
  </si>
  <si>
    <t>M10</t>
  </si>
  <si>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Long League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</si>
  <si>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Short League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</si>
  <si>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Long Race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</si>
  <si>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Short Race</t>
    </r>
  </si>
  <si>
    <t>Steven Shortt</t>
  </si>
  <si>
    <t>M65</t>
  </si>
  <si>
    <t>M70</t>
  </si>
  <si>
    <t>Fred Hamond</t>
  </si>
  <si>
    <t>W50</t>
  </si>
  <si>
    <t>Daphne Hamond</t>
  </si>
  <si>
    <t>Mac Philpott</t>
  </si>
  <si>
    <t>W35</t>
  </si>
  <si>
    <t>M14</t>
  </si>
  <si>
    <t>W12</t>
  </si>
  <si>
    <t>M18</t>
  </si>
  <si>
    <t>M40</t>
  </si>
  <si>
    <t>Richard Hetherington</t>
  </si>
  <si>
    <t>Sharon Dickenson</t>
  </si>
  <si>
    <t>Lyle Fleming</t>
  </si>
  <si>
    <t>W70</t>
  </si>
  <si>
    <t>Olivia Baxter</t>
  </si>
  <si>
    <t>M75</t>
  </si>
  <si>
    <t>Nat Kerr</t>
  </si>
  <si>
    <t>Kenny Weir</t>
  </si>
  <si>
    <t>Chloé Campbell</t>
  </si>
  <si>
    <t>Thomas King</t>
  </si>
  <si>
    <t>Jordan Smart</t>
  </si>
  <si>
    <t>Nigel Kerr</t>
  </si>
  <si>
    <t>Jonathan Beattie</t>
  </si>
  <si>
    <t>Ann-Marie Kerr</t>
  </si>
  <si>
    <t>Karen Crothers</t>
  </si>
  <si>
    <t>M8</t>
  </si>
  <si>
    <t>Peter Stewart</t>
  </si>
  <si>
    <t>Planner</t>
  </si>
  <si>
    <t>Alan Kerr</t>
  </si>
  <si>
    <t>Wilbert Hollinger</t>
  </si>
  <si>
    <t>Simon Reeve</t>
  </si>
  <si>
    <t>Joe McClure</t>
  </si>
  <si>
    <t>Emma Graham</t>
  </si>
  <si>
    <t>W20</t>
  </si>
  <si>
    <t>Carol Black</t>
  </si>
  <si>
    <t>W55</t>
  </si>
  <si>
    <t>Jack Wilkins</t>
  </si>
  <si>
    <t>Philip Baxter</t>
  </si>
  <si>
    <t>Ciaran Montague</t>
  </si>
  <si>
    <t>W14</t>
  </si>
  <si>
    <t>Paul Graham</t>
  </si>
  <si>
    <t>Sam Graham</t>
  </si>
  <si>
    <t>Neil McEvoy</t>
  </si>
  <si>
    <t>John Paul Wilkins</t>
  </si>
  <si>
    <t>Luke Wilkins</t>
  </si>
  <si>
    <t>Joanne Graham</t>
  </si>
  <si>
    <t>Scott Houston</t>
  </si>
  <si>
    <t>Steven Todd</t>
  </si>
  <si>
    <t>Phil Thompson</t>
  </si>
  <si>
    <t>Vaughan Purnell</t>
  </si>
  <si>
    <t>Avril Wilkins</t>
  </si>
  <si>
    <t>Austin McEvoy</t>
  </si>
  <si>
    <t>Daniel Rice</t>
  </si>
  <si>
    <t>Eoin Rice</t>
  </si>
  <si>
    <t>Nella Herman</t>
  </si>
  <si>
    <t>Oonagh Reeve</t>
  </si>
  <si>
    <t>Bethan Nixon</t>
  </si>
  <si>
    <t>Erin Jackson</t>
  </si>
  <si>
    <t>Emily Allen</t>
  </si>
  <si>
    <t>Nigel Allen</t>
  </si>
  <si>
    <t>Paul Nixon</t>
  </si>
  <si>
    <t>W8</t>
  </si>
  <si>
    <t>rtd</t>
  </si>
  <si>
    <t>Mark Pruzina</t>
  </si>
  <si>
    <t>Chloe Rogers</t>
  </si>
  <si>
    <t>Kris Porter</t>
  </si>
  <si>
    <t>Gregor Ashton</t>
  </si>
  <si>
    <t>Sarah Ritchie</t>
  </si>
  <si>
    <t>Sarah Coetzee</t>
  </si>
  <si>
    <t>Chloe Reed</t>
  </si>
  <si>
    <t>Abbie Green</t>
  </si>
  <si>
    <t>Hannah Green</t>
  </si>
  <si>
    <t>Amanda Pollock</t>
  </si>
  <si>
    <t>W60</t>
  </si>
  <si>
    <t>Jenny Orr</t>
  </si>
  <si>
    <t>W75</t>
  </si>
  <si>
    <t>John Cullen</t>
  </si>
  <si>
    <t>Stephanie Pruzina</t>
  </si>
  <si>
    <t>Ossian Perrin</t>
  </si>
  <si>
    <t>Jeff Johnston</t>
  </si>
  <si>
    <t>Stephen Gilmore</t>
  </si>
  <si>
    <t>Seamus Reid-Fox</t>
  </si>
  <si>
    <t>Trevor Wilson</t>
  </si>
  <si>
    <t>Lucy Camlin</t>
  </si>
  <si>
    <t>M5</t>
  </si>
  <si>
    <t>Jennifer Dawson</t>
  </si>
  <si>
    <t>Elizabeth Dawson</t>
  </si>
  <si>
    <t>Finn Dawson</t>
  </si>
  <si>
    <t>TrailRunNI Team 9</t>
  </si>
  <si>
    <t>Kirsty Millen</t>
  </si>
  <si>
    <t>TrailRunNI Team 8</t>
  </si>
  <si>
    <t>Eve Cullen</t>
  </si>
  <si>
    <t>W5</t>
  </si>
  <si>
    <t>Elin Watson</t>
  </si>
  <si>
    <t>m12</t>
  </si>
  <si>
    <t>Botanic Gardens</t>
  </si>
  <si>
    <t>Johnny Stewart</t>
  </si>
  <si>
    <t>Chris O'Hara</t>
  </si>
  <si>
    <t>Sam McDonagh</t>
  </si>
  <si>
    <t>Áine Sally</t>
  </si>
  <si>
    <t>Cillian McKeown</t>
  </si>
  <si>
    <t>Colm Sally</t>
  </si>
  <si>
    <t>Rosie McDonagh</t>
  </si>
  <si>
    <t>Adam McKeown</t>
  </si>
  <si>
    <t>M6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</si>
</sst>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ss"/>
  </numFmts>
  <fonts count="3" x14ac:knownFonts="1">
    <font>
      <sz val="11"/>
      <color theme="1"/>
      <name val="Calibri"/>
      <family val="2"/>
      <scheme val="minor"/>
    </font>
    <font>
      <sz val="18"/>
      <color theme="3"/>
      <name val="Calibri Light"/>
      <family val="2"/>
      <scheme val="major"/>
    </font>
    <font>
      <sz val="10"/>
      <color theme="3"/>
      <name val="Calibri Light"/>
      <family val="2"/>
      <scheme val="maj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0" fontId="0" fillId="0" borderId="0" xfId="0" pivotButton="1"/>
    <xf numFmtId="0" fontId="0" fillId="0" borderId="0" xfId="0" applyAlignment="1">
      <alignment horizontal="left"/>
    </xf>
    <xf numFmtId="0" fontId="1" fillId="0" borderId="0" xfId="1"/>
    <xf numFmtId="0" fontId="1" fillId="0" borderId="0" xfId="1" applyAlignment="1">
      <alignment horizontal="center"/>
    </xf>
    <xf numFmtId="0" fontId="0" fillId="0" borderId="0" xfId="0" applyAlignment="1">
      <alignment horizontal="center"/>
    </xf>
    <xf numFmtId="2" fontId="0" fillId="0" borderId="0" xfId="0" applyNumberFormat="1"/>
    <xf numFmtId="164" fontId="0" fillId="0" borderId="0" xfId="0" applyNumberFormat="1" applyAlignment="1">
      <alignment horizontal="center"/>
    </xf>
    <xf numFmtId="0" fontId="1" fillId="0" borderId="0" xfId="1" applyAlignment="1">
      <alignment horizontal="left"/>
    </xf>
    <xf numFmtId="0" fontId="0" fillId="0" borderId="0" xfId="0" applyAlignment="1">
      <alignment horizontal="center" textRotation="90"/>
    </xf>
    <xf numFmtId="0" fontId="0" fillId="0" borderId="0" xfId="0" applyNumberFormat="1" applyAlignment="1">
      <alignment horizontal="center"/>
    </xf>
  </cellXfs>
  <cellStyles count="2">
    <cellStyle name="Normal" xfId="0" builtinId="0"/>
    <cellStyle name="Title" xfId="1" builtinId="15"/>
  </cellStyles>
  <dxfs count="116">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numFmt numFmtId="164" formatCode="h:mm:ss"/>
    </dxf>
    <dxf>
      <numFmt numFmtId="164" formatCode="h:mm:ss"/>
    </dxf>
    <dxf>
      <alignment textRotation="90"/>
    </dxf>
    <dxf>
      <alignment horizontal="center"/>
    </dxf>
    <dxf>
      <alignment horizontal="center"/>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horizontal="center"/>
    </dxf>
    <dxf>
      <alignment horizontal="center"/>
    </dxf>
    <dxf>
      <alignment textRotation="90"/>
    </dxf>
    <dxf>
      <numFmt numFmtId="164" formatCode="h:mm:ss"/>
    </dxf>
    <dxf>
      <numFmt numFmtId="164" formatCode="h:mm:ss"/>
    </dxf>
    <dxf>
      <alignment horizontal="center"/>
    </dxf>
    <dxf>
      <alignment horizontal="center"/>
    </dxf>
    <dxf>
      <alignment horizontal="center"/>
    </dxf>
    <dxf>
      <alignment textRotation="90"/>
    </dxf>
    <dxf>
      <numFmt numFmtId="164" formatCode="h:mm:ss"/>
    </dxf>
    <dxf>
      <numFmt numFmtId="164" formatCode="h:mm:ss"/>
    </dxf>
    <dxf>
      <alignment horizontal="center"/>
    </dxf>
  </dxfs>
  <tableStyles count="0" defaultTableStyle="TableStyleMedium2" defaultPivotStyle="PivotStyleLight16"/>
  <colors>
    <mruColors>
      <color rgb="FF808080"/>
      <color rgb="FF6495ED"/>
      <color rgb="FFFF69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7.xml"/><Relationship Id="rId18" Type="http://schemas.microsoft.com/office/2007/relationships/slicerCache" Target="slicerCaches/slicerCache3.xml"/><Relationship Id="rId26" Type="http://schemas.openxmlformats.org/officeDocument/2006/relationships/theme" Target="theme/theme1.xml"/><Relationship Id="rId39" Type="http://schemas.openxmlformats.org/officeDocument/2006/relationships/customXml" Target="../customXml/item8.xml"/><Relationship Id="rId21" Type="http://schemas.microsoft.com/office/2007/relationships/slicerCache" Target="slicerCaches/slicerCache6.xml"/><Relationship Id="rId34" Type="http://schemas.openxmlformats.org/officeDocument/2006/relationships/customXml" Target="../customXml/item3.xml"/><Relationship Id="rId42" Type="http://schemas.openxmlformats.org/officeDocument/2006/relationships/customXml" Target="../customXml/item11.xml"/><Relationship Id="rId47" Type="http://schemas.openxmlformats.org/officeDocument/2006/relationships/customXml" Target="../customXml/item16.xml"/><Relationship Id="rId50" Type="http://schemas.openxmlformats.org/officeDocument/2006/relationships/customXml" Target="../customXml/item19.xml"/><Relationship Id="rId55" Type="http://schemas.openxmlformats.org/officeDocument/2006/relationships/customXml" Target="../customXml/item24.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microsoft.com/office/2007/relationships/slicerCache" Target="slicerCaches/slicerCache1.xml"/><Relationship Id="rId29" Type="http://schemas.openxmlformats.org/officeDocument/2006/relationships/sharedStrings" Target="sharedStrings.xml"/><Relationship Id="rId11" Type="http://schemas.openxmlformats.org/officeDocument/2006/relationships/pivotCacheDefinition" Target="pivotCache/pivotCacheDefinition5.xml"/><Relationship Id="rId24" Type="http://schemas.microsoft.com/office/2007/relationships/slicerCache" Target="slicerCaches/slicerCache9.xml"/><Relationship Id="rId32" Type="http://schemas.openxmlformats.org/officeDocument/2006/relationships/customXml" Target="../customXml/item1.xml"/><Relationship Id="rId37" Type="http://schemas.openxmlformats.org/officeDocument/2006/relationships/customXml" Target="../customXml/item6.xml"/><Relationship Id="rId40" Type="http://schemas.openxmlformats.org/officeDocument/2006/relationships/customXml" Target="../customXml/item9.xml"/><Relationship Id="rId45" Type="http://schemas.openxmlformats.org/officeDocument/2006/relationships/customXml" Target="../customXml/item14.xml"/><Relationship Id="rId53" Type="http://schemas.openxmlformats.org/officeDocument/2006/relationships/customXml" Target="../customXml/item22.xml"/><Relationship Id="rId5" Type="http://schemas.openxmlformats.org/officeDocument/2006/relationships/worksheet" Target="worksheets/sheet5.xml"/><Relationship Id="rId10" Type="http://schemas.openxmlformats.org/officeDocument/2006/relationships/pivotCacheDefinition" Target="pivotCache/pivotCacheDefinition4.xml"/><Relationship Id="rId19" Type="http://schemas.microsoft.com/office/2007/relationships/slicerCache" Target="slicerCaches/slicerCache4.xml"/><Relationship Id="rId31" Type="http://schemas.openxmlformats.org/officeDocument/2006/relationships/calcChain" Target="calcChain.xml"/><Relationship Id="rId44" Type="http://schemas.openxmlformats.org/officeDocument/2006/relationships/customXml" Target="../customXml/item13.xml"/><Relationship Id="rId52"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pivotCacheDefinition" Target="pivotCache/pivotCacheDefinition8.xml"/><Relationship Id="rId22" Type="http://schemas.microsoft.com/office/2007/relationships/slicerCache" Target="slicerCaches/slicerCache7.xml"/><Relationship Id="rId27" Type="http://schemas.openxmlformats.org/officeDocument/2006/relationships/connections" Target="connections.xml"/><Relationship Id="rId30" Type="http://schemas.openxmlformats.org/officeDocument/2006/relationships/powerPivotData" Target="model/item.data"/><Relationship Id="rId35" Type="http://schemas.openxmlformats.org/officeDocument/2006/relationships/customXml" Target="../customXml/item4.xml"/><Relationship Id="rId43" Type="http://schemas.openxmlformats.org/officeDocument/2006/relationships/customXml" Target="../customXml/item12.xml"/><Relationship Id="rId48" Type="http://schemas.openxmlformats.org/officeDocument/2006/relationships/customXml" Target="../customXml/item17.xml"/><Relationship Id="rId56" Type="http://schemas.openxmlformats.org/officeDocument/2006/relationships/customXml" Target="../customXml/item25.xml"/><Relationship Id="rId8" Type="http://schemas.openxmlformats.org/officeDocument/2006/relationships/pivotCacheDefinition" Target="pivotCache/pivotCacheDefinition2.xml"/><Relationship Id="rId51" Type="http://schemas.openxmlformats.org/officeDocument/2006/relationships/customXml" Target="../customXml/item20.xml"/><Relationship Id="rId3" Type="http://schemas.openxmlformats.org/officeDocument/2006/relationships/worksheet" Target="worksheets/sheet3.xml"/><Relationship Id="rId12" Type="http://schemas.openxmlformats.org/officeDocument/2006/relationships/pivotCacheDefinition" Target="pivotCache/pivotCacheDefinition6.xml"/><Relationship Id="rId17" Type="http://schemas.microsoft.com/office/2007/relationships/slicerCache" Target="slicerCaches/slicerCache2.xml"/><Relationship Id="rId25" Type="http://schemas.microsoft.com/office/2007/relationships/slicerCache" Target="slicerCaches/slicerCache10.xml"/><Relationship Id="rId33" Type="http://schemas.openxmlformats.org/officeDocument/2006/relationships/customXml" Target="../customXml/item2.xml"/><Relationship Id="rId38" Type="http://schemas.openxmlformats.org/officeDocument/2006/relationships/customXml" Target="../customXml/item7.xml"/><Relationship Id="rId46" Type="http://schemas.openxmlformats.org/officeDocument/2006/relationships/customXml" Target="../customXml/item15.xml"/><Relationship Id="rId20" Type="http://schemas.microsoft.com/office/2007/relationships/slicerCache" Target="slicerCaches/slicerCache5.xml"/><Relationship Id="rId41" Type="http://schemas.openxmlformats.org/officeDocument/2006/relationships/customXml" Target="../customXml/item10.xml"/><Relationship Id="rId54" Type="http://schemas.openxmlformats.org/officeDocument/2006/relationships/customXml" Target="../customXml/item2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pivotCacheDefinition" Target="pivotCache/pivotCacheDefinition9.xml"/><Relationship Id="rId23" Type="http://schemas.microsoft.com/office/2007/relationships/slicerCache" Target="slicerCaches/slicerCache8.xml"/><Relationship Id="rId28" Type="http://schemas.openxmlformats.org/officeDocument/2006/relationships/styles" Target="styles.xml"/><Relationship Id="rId36" Type="http://schemas.openxmlformats.org/officeDocument/2006/relationships/customXml" Target="../customXml/item5.xml"/><Relationship Id="rId49" Type="http://schemas.openxmlformats.org/officeDocument/2006/relationships/customXml" Target="../customXml/item1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[wee5.xlsx]pt Adjustments!PivotTable4</c:name>
    <c:fmtId val="1"/>
  </c:pivotSource>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GB" sz="1200" b="0" i="1" baseline="0">
                <a:effectLst/>
              </a:rPr>
              <a:t>Your race time is reduced by multiplying it by the adjustment factor for your age and gender</a:t>
            </a:r>
            <a:endParaRPr lang="en-GB" sz="1200">
              <a:effectLst/>
            </a:endParaRPr>
          </a:p>
        </c:rich>
      </c:tx>
      <c:layout>
        <c:manualLayout>
          <c:xMode val="edge"/>
          <c:yMode val="edge"/>
          <c:x val="0"/>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rgbClr val="6495ED"/>
            </a:solidFill>
            <a:round/>
          </a:ln>
          <a:effectLst/>
        </c:spPr>
        <c:marker>
          <c:symbol val="circle"/>
          <c:size val="5"/>
          <c:spPr>
            <a:solidFill>
              <a:srgbClr val="6495ED"/>
            </a:solidFill>
            <a:ln w="9525">
              <a:noFill/>
            </a:ln>
            <a:effectLst/>
          </c:spPr>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ln w="28575" cap="rnd">
            <a:solidFill>
              <a:srgbClr val="FF69B4"/>
            </a:solidFill>
            <a:round/>
          </a:ln>
          <a:effectLst/>
        </c:spPr>
        <c:marker>
          <c:symbol val="circle"/>
          <c:size val="5"/>
          <c:spPr>
            <a:solidFill>
              <a:srgbClr val="FF69B4"/>
            </a:solidFill>
            <a:ln w="9525">
              <a:noFill/>
            </a:ln>
            <a:effectLst/>
          </c:spPr>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81468171421784"/>
          <c:y val="0.29027779189431507"/>
          <c:w val="0.81116492846892219"/>
          <c:h val="0.56282480227351195"/>
        </c:manualLayout>
      </c:layout>
      <c:lineChart>
        <c:grouping val="standard"/>
        <c:varyColors val="0"/>
        <c:ser>
          <c:idx val="0"/>
          <c:order val="0"/>
          <c:tx>
            <c:strRef>
              <c:f>'pt Adjustments'!$B$1:$B$2</c:f>
              <c:strCache>
                <c:ptCount val="1"/>
                <c:pt idx="0">
                  <c:v>Male</c:v>
                </c:pt>
              </c:strCache>
            </c:strRef>
          </c:tx>
          <c:spPr>
            <a:ln w="28575" cap="rnd">
              <a:solidFill>
                <a:srgbClr val="6495ED"/>
              </a:solidFill>
              <a:round/>
            </a:ln>
            <a:effectLst/>
          </c:spPr>
          <c:marker>
            <c:symbol val="circle"/>
            <c:size val="5"/>
            <c:spPr>
              <a:solidFill>
                <a:srgbClr val="6495ED"/>
              </a:solidFill>
              <a:ln w="9525">
                <a:noFill/>
              </a:ln>
              <a:effectLst/>
            </c:spPr>
          </c:marker>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 Adjustments'!$A$3:$A$19</c:f>
              <c:strCache>
                <c:ptCount val="17"/>
                <c:pt idx="0">
                  <c:v>10</c:v>
                </c:pt>
                <c:pt idx="1">
                  <c:v>12</c:v>
                </c:pt>
                <c:pt idx="2">
                  <c:v>14</c:v>
                </c:pt>
                <c:pt idx="3">
                  <c:v>16</c:v>
                </c:pt>
                <c:pt idx="4">
                  <c:v>18</c:v>
                </c:pt>
                <c:pt idx="5">
                  <c:v>20</c:v>
                </c:pt>
                <c:pt idx="6">
                  <c:v>21</c:v>
                </c:pt>
                <c:pt idx="7">
                  <c:v>35</c:v>
                </c:pt>
                <c:pt idx="8">
                  <c:v>40</c:v>
                </c:pt>
                <c:pt idx="9">
                  <c:v>45</c:v>
                </c:pt>
                <c:pt idx="10">
                  <c:v>50</c:v>
                </c:pt>
                <c:pt idx="11">
                  <c:v>55</c:v>
                </c:pt>
                <c:pt idx="12">
                  <c:v>60</c:v>
                </c:pt>
                <c:pt idx="13">
                  <c:v>65</c:v>
                </c:pt>
                <c:pt idx="14">
                  <c:v>70</c:v>
                </c:pt>
                <c:pt idx="15">
                  <c:v>75</c:v>
                </c:pt>
                <c:pt idx="16">
                  <c:v>80</c:v>
                </c:pt>
              </c:strCache>
            </c:strRef>
          </c:cat>
          <c:val>
            <c:numRef>
              <c:f>'pt Adjustments'!$B$3:$B$19</c:f>
              <c:numCache>
                <c:formatCode>0.00</c:formatCode>
                <c:ptCount val="17"/>
                <c:pt idx="0">
                  <c:v>0.5</c:v>
                </c:pt>
                <c:pt idx="1">
                  <c:v>0.6</c:v>
                </c:pt>
                <c:pt idx="2">
                  <c:v>0.7</c:v>
                </c:pt>
                <c:pt idx="3">
                  <c:v>0.85</c:v>
                </c:pt>
                <c:pt idx="4">
                  <c:v>0.9</c:v>
                </c:pt>
                <c:pt idx="5">
                  <c:v>0.95</c:v>
                </c:pt>
                <c:pt idx="6">
                  <c:v>1</c:v>
                </c:pt>
                <c:pt idx="7">
                  <c:v>0.95</c:v>
                </c:pt>
                <c:pt idx="8">
                  <c:v>0.9</c:v>
                </c:pt>
                <c:pt idx="9">
                  <c:v>0.85</c:v>
                </c:pt>
                <c:pt idx="10">
                  <c:v>0.8</c:v>
                </c:pt>
                <c:pt idx="11">
                  <c:v>0.75</c:v>
                </c:pt>
                <c:pt idx="12">
                  <c:v>0.7</c:v>
                </c:pt>
                <c:pt idx="13">
                  <c:v>0.65</c:v>
                </c:pt>
                <c:pt idx="14">
                  <c:v>0.6</c:v>
                </c:pt>
                <c:pt idx="15">
                  <c:v>0.55000000000000004</c:v>
                </c:pt>
                <c:pt idx="16">
                  <c:v>0.5</c:v>
                </c:pt>
              </c:numCache>
            </c:numRef>
          </c:val>
          <c:smooth val="0"/>
          <c:extLst>
            <c:ext xmlns:c16="http://schemas.microsoft.com/office/drawing/2014/chart" uri="{C3380CC4-5D6E-409C-BE32-E72D297353CC}">
              <c16:uniqueId val="{00000000-6593-4D38-9711-F82BB19CFD10}"/>
            </c:ext>
          </c:extLst>
        </c:ser>
        <c:ser>
          <c:idx val="1"/>
          <c:order val="1"/>
          <c:tx>
            <c:strRef>
              <c:f>'pt Adjustments'!$C$1:$C$2</c:f>
              <c:strCache>
                <c:ptCount val="1"/>
                <c:pt idx="0">
                  <c:v>Female</c:v>
                </c:pt>
              </c:strCache>
            </c:strRef>
          </c:tx>
          <c:spPr>
            <a:ln w="28575" cap="rnd">
              <a:solidFill>
                <a:srgbClr val="FF69B4"/>
              </a:solidFill>
              <a:round/>
            </a:ln>
            <a:effectLst/>
          </c:spPr>
          <c:marker>
            <c:symbol val="circle"/>
            <c:size val="5"/>
            <c:spPr>
              <a:solidFill>
                <a:srgbClr val="FF69B4"/>
              </a:solidFill>
              <a:ln w="9525">
                <a:noFill/>
              </a:ln>
              <a:effectLst/>
            </c:spPr>
          </c:marker>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 Adjustments'!$A$3:$A$19</c:f>
              <c:strCache>
                <c:ptCount val="17"/>
                <c:pt idx="0">
                  <c:v>10</c:v>
                </c:pt>
                <c:pt idx="1">
                  <c:v>12</c:v>
                </c:pt>
                <c:pt idx="2">
                  <c:v>14</c:v>
                </c:pt>
                <c:pt idx="3">
                  <c:v>16</c:v>
                </c:pt>
                <c:pt idx="4">
                  <c:v>18</c:v>
                </c:pt>
                <c:pt idx="5">
                  <c:v>20</c:v>
                </c:pt>
                <c:pt idx="6">
                  <c:v>21</c:v>
                </c:pt>
                <c:pt idx="7">
                  <c:v>35</c:v>
                </c:pt>
                <c:pt idx="8">
                  <c:v>40</c:v>
                </c:pt>
                <c:pt idx="9">
                  <c:v>45</c:v>
                </c:pt>
                <c:pt idx="10">
                  <c:v>50</c:v>
                </c:pt>
                <c:pt idx="11">
                  <c:v>55</c:v>
                </c:pt>
                <c:pt idx="12">
                  <c:v>60</c:v>
                </c:pt>
                <c:pt idx="13">
                  <c:v>65</c:v>
                </c:pt>
                <c:pt idx="14">
                  <c:v>70</c:v>
                </c:pt>
                <c:pt idx="15">
                  <c:v>75</c:v>
                </c:pt>
                <c:pt idx="16">
                  <c:v>80</c:v>
                </c:pt>
              </c:strCache>
            </c:strRef>
          </c:cat>
          <c:val>
            <c:numRef>
              <c:f>'pt Adjustments'!$C$3:$C$19</c:f>
              <c:numCache>
                <c:formatCode>0.00</c:formatCode>
                <c:ptCount val="17"/>
                <c:pt idx="0">
                  <c:v>0.5</c:v>
                </c:pt>
                <c:pt idx="1">
                  <c:v>0.55000000000000004</c:v>
                </c:pt>
                <c:pt idx="2">
                  <c:v>0.6</c:v>
                </c:pt>
                <c:pt idx="3">
                  <c:v>0.7</c:v>
                </c:pt>
                <c:pt idx="4">
                  <c:v>0.71</c:v>
                </c:pt>
                <c:pt idx="5">
                  <c:v>0.73</c:v>
                </c:pt>
                <c:pt idx="6">
                  <c:v>0.8</c:v>
                </c:pt>
                <c:pt idx="7">
                  <c:v>0.76</c:v>
                </c:pt>
                <c:pt idx="8">
                  <c:v>0.71</c:v>
                </c:pt>
                <c:pt idx="9">
                  <c:v>0.68</c:v>
                </c:pt>
                <c:pt idx="10">
                  <c:v>0.65</c:v>
                </c:pt>
                <c:pt idx="11">
                  <c:v>0.6</c:v>
                </c:pt>
                <c:pt idx="12">
                  <c:v>0.56000000000000005</c:v>
                </c:pt>
                <c:pt idx="13">
                  <c:v>0.52</c:v>
                </c:pt>
                <c:pt idx="14">
                  <c:v>0.48</c:v>
                </c:pt>
                <c:pt idx="15">
                  <c:v>0.44</c:v>
                </c:pt>
                <c:pt idx="16">
                  <c:v>0.4</c:v>
                </c:pt>
              </c:numCache>
            </c:numRef>
          </c:val>
          <c:smooth val="0"/>
          <c:extLst>
            <c:ext xmlns:c16="http://schemas.microsoft.com/office/drawing/2014/chart" uri="{C3380CC4-5D6E-409C-BE32-E72D297353CC}">
              <c16:uniqueId val="{00000001-6593-4D38-9711-F82BB19CFD10}"/>
            </c:ext>
          </c:extLst>
        </c:ser>
        <c:dLbls>
          <c:dLblPos val="t"/>
          <c:showLegendKey val="0"/>
          <c:showVal val="1"/>
          <c:showCatName val="0"/>
          <c:showSerName val="0"/>
          <c:showPercent val="0"/>
          <c:showBubbleSize val="0"/>
        </c:dLbls>
        <c:marker val="1"/>
        <c:smooth val="0"/>
        <c:axId val="393918143"/>
        <c:axId val="1975607248"/>
      </c:lineChart>
      <c:catAx>
        <c:axId val="39391814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5607248"/>
        <c:crosses val="autoZero"/>
        <c:auto val="1"/>
        <c:lblAlgn val="ctr"/>
        <c:lblOffset val="100"/>
        <c:noMultiLvlLbl val="0"/>
      </c:catAx>
      <c:valAx>
        <c:axId val="1975607248"/>
        <c:scaling>
          <c:orientation val="minMax"/>
          <c:max val="1"/>
          <c:min val="0"/>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Adjustment</a:t>
                </a:r>
                <a:r>
                  <a:rPr lang="en-GB" baseline="0"/>
                  <a:t> </a:t>
                </a:r>
              </a:p>
              <a:p>
                <a:pPr>
                  <a:defRPr/>
                </a:pPr>
                <a:r>
                  <a:rPr lang="en-GB"/>
                  <a:t>Factor</a:t>
                </a:r>
              </a:p>
            </c:rich>
          </c:tx>
          <c:layout>
            <c:manualLayout>
              <c:xMode val="edge"/>
              <c:yMode val="edge"/>
              <c:x val="3.3475825230763874E-2"/>
              <c:y val="0.4670167362586289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crossAx val="393918143"/>
        <c:crosses val="autoZero"/>
        <c:crossBetween val="between"/>
      </c:valAx>
      <c:spPr>
        <a:noFill/>
        <a:ln>
          <a:noFill/>
        </a:ln>
        <a:effectLst/>
      </c:spPr>
    </c:plotArea>
    <c:legend>
      <c:legendPos val="t"/>
      <c:layout>
        <c:manualLayout>
          <c:xMode val="edge"/>
          <c:yMode val="edge"/>
          <c:x val="0.64970399242464694"/>
          <c:y val="0.1732822920410757"/>
          <c:w val="0.31137731638777222"/>
          <c:h val="6.60081071017065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1</xdr:colOff>
      <xdr:row>3</xdr:row>
      <xdr:rowOff>0</xdr:rowOff>
    </xdr:from>
    <xdr:ext cx="3657600" cy="4029075"/>
    <xdr:sp macro="" textlink="">
      <xdr:nvSpPr>
        <xdr:cNvPr id="3" name="TextBox 2">
          <a:extLst>
            <a:ext uri="{FF2B5EF4-FFF2-40B4-BE49-F238E27FC236}">
              <a16:creationId xmlns:a16="http://schemas.microsoft.com/office/drawing/2014/main" id="{49C7AB04-E5B5-4C01-BAD4-C6A86B250E1A}"/>
            </a:ext>
          </a:extLst>
        </xdr:cNvPr>
        <xdr:cNvSpPr txBox="1"/>
      </xdr:nvSpPr>
      <xdr:spPr>
        <a:xfrm>
          <a:off x="342901" y="676275"/>
          <a:ext cx="3657600" cy="4029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tlCol="0" anchor="t">
          <a:noAutofit/>
        </a:bodyPr>
        <a:lstStyle/>
        <a:p>
          <a:r>
            <a:rPr lang="en-GB" sz="1100"/>
            <a:t>The WEE series puts every competitor on an</a:t>
          </a:r>
          <a:r>
            <a:rPr lang="en-GB" sz="1100" baseline="0"/>
            <a:t> equal footing with respect to age and gender. With the exception of M21, your race time is reduced by a factor which aims to create a level playing field. A W70, after their adjustment is applied, may well have a better time than an M21.</a:t>
          </a:r>
        </a:p>
        <a:p>
          <a:endParaRPr lang="en-GB" sz="1100" baseline="0"/>
        </a:p>
        <a:p>
          <a:r>
            <a:rPr lang="en-GB" sz="1100" baseline="0"/>
            <a:t>Each WEE series runs for one month. As well as competing in individual races you are part of the WEE series league. Your best three performances across a series are aggregated to give you a league position.</a:t>
          </a:r>
        </a:p>
        <a:p>
          <a:endParaRPr lang="en-GB" sz="1100" baseline="0"/>
        </a:p>
        <a:p>
          <a:r>
            <a:rPr lang="en-GB" sz="1100" baseline="0"/>
            <a:t>Officials' league positions are protected. If you are officiating as a planner or organiser you are allocated a performance for that event equal to your best performance of any other race you competed in during the series.</a:t>
          </a:r>
        </a:p>
        <a:p>
          <a:endParaRPr lang="en-GB" sz="1100" baseline="0"/>
        </a:p>
        <a:p>
          <a:r>
            <a:rPr lang="en-GB" sz="1100" baseline="0"/>
            <a:t>Example:</a:t>
          </a:r>
        </a:p>
        <a:p>
          <a:r>
            <a:rPr lang="en-GB" sz="1100" baseline="0"/>
            <a:t>- M21 finishes in 25:00 minutes</a:t>
          </a:r>
        </a:p>
        <a:p>
          <a:r>
            <a:rPr lang="en-GB" sz="1100" baseline="0"/>
            <a:t>- W70 finishes in 50:00 minutes</a:t>
          </a:r>
        </a:p>
        <a:p>
          <a:r>
            <a:rPr lang="en-GB" sz="1100" baseline="0"/>
            <a:t>- W70 time is multiplied by 0.48</a:t>
          </a:r>
        </a:p>
        <a:p>
          <a:r>
            <a:rPr lang="en-GB" sz="1100" baseline="0"/>
            <a:t>- W70 adjusted time is 24:00 minutes</a:t>
          </a:r>
        </a:p>
        <a:p>
          <a:r>
            <a:rPr lang="en-GB" sz="1100" baseline="0"/>
            <a:t>the result is that W70 beats M21 and that is the spirit of the WEE!</a:t>
          </a:r>
        </a:p>
        <a:p>
          <a:endParaRPr lang="en-GB" sz="1100" baseline="0"/>
        </a:p>
        <a:p>
          <a:endParaRPr lang="en-GB" sz="1100" baseline="0"/>
        </a:p>
        <a:p>
          <a:endParaRPr lang="en-GB" sz="1100"/>
        </a:p>
      </xdr:txBody>
    </xdr:sp>
    <xdr:clientData/>
  </xdr:oneCellAnchor>
  <xdr:twoCellAnchor>
    <xdr:from>
      <xdr:col>7</xdr:col>
      <xdr:colOff>331304</xdr:colOff>
      <xdr:row>2</xdr:row>
      <xdr:rowOff>0</xdr:rowOff>
    </xdr:from>
    <xdr:to>
      <xdr:col>15</xdr:col>
      <xdr:colOff>16564</xdr:colOff>
      <xdr:row>19</xdr:row>
      <xdr:rowOff>8283</xdr:rowOff>
    </xdr:to>
    <xdr:graphicFrame macro="">
      <xdr:nvGraphicFramePr>
        <xdr:cNvPr id="4" name="Chart 1">
          <a:extLst>
            <a:ext uri="{FF2B5EF4-FFF2-40B4-BE49-F238E27FC236}">
              <a16:creationId xmlns:a16="http://schemas.microsoft.com/office/drawing/2014/main" id="{1062FB48-0A09-0307-9C1C-003810BB4D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266700</xdr:colOff>
      <xdr:row>3</xdr:row>
      <xdr:rowOff>0</xdr:rowOff>
    </xdr:from>
    <xdr:to>
      <xdr:col>6</xdr:col>
      <xdr:colOff>428625</xdr:colOff>
      <xdr:row>10</xdr:row>
      <xdr:rowOff>184149</xdr:rowOff>
    </xdr:to>
    <mc:AlternateContent xmlns:mc="http://schemas.openxmlformats.org/markup-compatibility/2006" xmlns:a14="http://schemas.microsoft.com/office/drawing/2010/main">
      <mc:Choice Requires="a14">
        <xdr:graphicFrame macro="">
          <xdr:nvGraphicFramePr>
            <xdr:cNvPr id="2" name="Course 1">
              <a:extLst>
                <a:ext uri="{FF2B5EF4-FFF2-40B4-BE49-F238E27FC236}">
                  <a16:creationId xmlns:a16="http://schemas.microsoft.com/office/drawing/2014/main" id="{166D22A2-2492-7AEF-33EB-ABF6D16035FA}"/>
                </a:ext>
              </a:extLst>
            </xdr:cNvPr>
            <xdr:cNvGraphicFramePr/>
          </xdr:nvGraphicFramePr>
          <xdr:xfrm>
            <a:off x="0" y="0"/>
            <a:ext cx="0" cy="0"/>
          </xdr:xfrm>
          <a:graphic>
            <a:graphicData uri="http://schemas.microsoft.com/office/drawing/2010/slicer">
              <sle:slicer xmlns:sle="http://schemas.microsoft.com/office/drawing/2010/slicer" name="Course 1"/>
            </a:graphicData>
          </a:graphic>
        </xdr:graphicFrame>
      </mc:Choice>
      <mc:Fallback xmlns="">
        <xdr:sp macro="" textlink="">
          <xdr:nvSpPr>
            <xdr:cNvPr id="0" name=""/>
            <xdr:cNvSpPr>
              <a:spLocks noTextEdit="1"/>
            </xdr:cNvSpPr>
          </xdr:nvSpPr>
          <xdr:spPr>
            <a:xfrm>
              <a:off x="2505075"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7</xdr:col>
      <xdr:colOff>190500</xdr:colOff>
      <xdr:row>3</xdr:row>
      <xdr:rowOff>0</xdr:rowOff>
    </xdr:from>
    <xdr:to>
      <xdr:col>9</xdr:col>
      <xdr:colOff>371475</xdr:colOff>
      <xdr:row>10</xdr:row>
      <xdr:rowOff>184149</xdr:rowOff>
    </xdr:to>
    <mc:AlternateContent xmlns:mc="http://schemas.openxmlformats.org/markup-compatibility/2006" xmlns:a14="http://schemas.microsoft.com/office/drawing/2010/main">
      <mc:Choice Requires="a14">
        <xdr:graphicFrame macro="">
          <xdr:nvGraphicFramePr>
            <xdr:cNvPr id="3" name="Location">
              <a:extLst>
                <a:ext uri="{FF2B5EF4-FFF2-40B4-BE49-F238E27FC236}">
                  <a16:creationId xmlns:a16="http://schemas.microsoft.com/office/drawing/2014/main" id="{82202164-BE2A-A9D8-905B-B9C160300A63}"/>
                </a:ext>
              </a:extLst>
            </xdr:cNvPr>
            <xdr:cNvGraphicFramePr/>
          </xdr:nvGraphicFramePr>
          <xdr:xfrm>
            <a:off x="0" y="0"/>
            <a:ext cx="0" cy="0"/>
          </xdr:xfrm>
          <a:graphic>
            <a:graphicData uri="http://schemas.microsoft.com/office/drawing/2010/slicer">
              <sle:slicer xmlns:sle="http://schemas.microsoft.com/office/drawing/2010/slicer" name="Location"/>
            </a:graphicData>
          </a:graphic>
        </xdr:graphicFrame>
      </mc:Choice>
      <mc:Fallback xmlns="">
        <xdr:sp macro="" textlink="">
          <xdr:nvSpPr>
            <xdr:cNvPr id="0" name=""/>
            <xdr:cNvSpPr>
              <a:spLocks noTextEdit="1"/>
            </xdr:cNvSpPr>
          </xdr:nvSpPr>
          <xdr:spPr>
            <a:xfrm>
              <a:off x="466725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1514475</xdr:colOff>
      <xdr:row>10</xdr:row>
      <xdr:rowOff>184149</xdr:rowOff>
    </xdr:to>
    <mc:AlternateContent xmlns:mc="http://schemas.openxmlformats.org/markup-compatibility/2006" xmlns:a14="http://schemas.microsoft.com/office/drawing/2010/main">
      <mc:Choice Requires="a14">
        <xdr:graphicFrame macro="">
          <xdr:nvGraphicFramePr>
            <xdr:cNvPr id="4" name="Series 1">
              <a:extLst>
                <a:ext uri="{FF2B5EF4-FFF2-40B4-BE49-F238E27FC236}">
                  <a16:creationId xmlns:a16="http://schemas.microsoft.com/office/drawing/2014/main" id="{DE3EB1A3-4D30-BCC5-DFE6-B4288A5426D7}"/>
                </a:ext>
              </a:extLst>
            </xdr:cNvPr>
            <xdr:cNvGraphicFramePr/>
          </xdr:nvGraphicFramePr>
          <xdr:xfrm>
            <a:off x="0" y="0"/>
            <a:ext cx="0" cy="0"/>
          </xdr:xfrm>
          <a:graphic>
            <a:graphicData uri="http://schemas.microsoft.com/office/drawing/2010/slicer">
              <sle:slicer xmlns:sle="http://schemas.microsoft.com/office/drawing/2010/slicer" name="Series 1"/>
            </a:graphicData>
          </a:graphic>
        </xdr:graphicFrame>
      </mc:Choice>
      <mc:Fallback xmlns="">
        <xdr:sp macro="" textlink="">
          <xdr:nvSpPr>
            <xdr:cNvPr id="0" name=""/>
            <xdr:cNvSpPr>
              <a:spLocks noTextEdit="1"/>
            </xdr:cNvSpPr>
          </xdr:nvSpPr>
          <xdr:spPr>
            <a:xfrm>
              <a:off x="34290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266700</xdr:colOff>
      <xdr:row>3</xdr:row>
      <xdr:rowOff>0</xdr:rowOff>
    </xdr:from>
    <xdr:to>
      <xdr:col>6</xdr:col>
      <xdr:colOff>428625</xdr:colOff>
      <xdr:row>10</xdr:row>
      <xdr:rowOff>184149</xdr:rowOff>
    </xdr:to>
    <mc:AlternateContent xmlns:mc="http://schemas.openxmlformats.org/markup-compatibility/2006" xmlns:a14="http://schemas.microsoft.com/office/drawing/2010/main">
      <mc:Choice Requires="a14">
        <xdr:graphicFrame macro="">
          <xdr:nvGraphicFramePr>
            <xdr:cNvPr id="2" name="Course 2">
              <a:extLst>
                <a:ext uri="{FF2B5EF4-FFF2-40B4-BE49-F238E27FC236}">
                  <a16:creationId xmlns:a16="http://schemas.microsoft.com/office/drawing/2014/main" id="{9146769C-1B85-484C-8AE9-0BCDA986B8DD}"/>
                </a:ext>
              </a:extLst>
            </xdr:cNvPr>
            <xdr:cNvGraphicFramePr/>
          </xdr:nvGraphicFramePr>
          <xdr:xfrm>
            <a:off x="0" y="0"/>
            <a:ext cx="0" cy="0"/>
          </xdr:xfrm>
          <a:graphic>
            <a:graphicData uri="http://schemas.microsoft.com/office/drawing/2010/slicer">
              <sle:slicer xmlns:sle="http://schemas.microsoft.com/office/drawing/2010/slicer" name="Course 2"/>
            </a:graphicData>
          </a:graphic>
        </xdr:graphicFrame>
      </mc:Choice>
      <mc:Fallback xmlns="">
        <xdr:sp macro="" textlink="">
          <xdr:nvSpPr>
            <xdr:cNvPr id="0" name=""/>
            <xdr:cNvSpPr>
              <a:spLocks noTextEdit="1"/>
            </xdr:cNvSpPr>
          </xdr:nvSpPr>
          <xdr:spPr>
            <a:xfrm>
              <a:off x="2505075"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7</xdr:col>
      <xdr:colOff>190500</xdr:colOff>
      <xdr:row>3</xdr:row>
      <xdr:rowOff>0</xdr:rowOff>
    </xdr:from>
    <xdr:to>
      <xdr:col>9</xdr:col>
      <xdr:colOff>371475</xdr:colOff>
      <xdr:row>10</xdr:row>
      <xdr:rowOff>184149</xdr:rowOff>
    </xdr:to>
    <mc:AlternateContent xmlns:mc="http://schemas.openxmlformats.org/markup-compatibility/2006" xmlns:a14="http://schemas.microsoft.com/office/drawing/2010/main">
      <mc:Choice Requires="a14">
        <xdr:graphicFrame macro="">
          <xdr:nvGraphicFramePr>
            <xdr:cNvPr id="3" name="Location 1">
              <a:extLst>
                <a:ext uri="{FF2B5EF4-FFF2-40B4-BE49-F238E27FC236}">
                  <a16:creationId xmlns:a16="http://schemas.microsoft.com/office/drawing/2014/main" id="{23CEFCC6-F5E2-44E9-8E37-D6BCD9637B2D}"/>
                </a:ext>
              </a:extLst>
            </xdr:cNvPr>
            <xdr:cNvGraphicFramePr/>
          </xdr:nvGraphicFramePr>
          <xdr:xfrm>
            <a:off x="0" y="0"/>
            <a:ext cx="0" cy="0"/>
          </xdr:xfrm>
          <a:graphic>
            <a:graphicData uri="http://schemas.microsoft.com/office/drawing/2010/slicer">
              <sle:slicer xmlns:sle="http://schemas.microsoft.com/office/drawing/2010/slicer" name="Location 1"/>
            </a:graphicData>
          </a:graphic>
        </xdr:graphicFrame>
      </mc:Choice>
      <mc:Fallback xmlns="">
        <xdr:sp macro="" textlink="">
          <xdr:nvSpPr>
            <xdr:cNvPr id="0" name=""/>
            <xdr:cNvSpPr>
              <a:spLocks noTextEdit="1"/>
            </xdr:cNvSpPr>
          </xdr:nvSpPr>
          <xdr:spPr>
            <a:xfrm>
              <a:off x="466725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1514475</xdr:colOff>
      <xdr:row>10</xdr:row>
      <xdr:rowOff>184149</xdr:rowOff>
    </xdr:to>
    <mc:AlternateContent xmlns:mc="http://schemas.openxmlformats.org/markup-compatibility/2006" xmlns:a14="http://schemas.microsoft.com/office/drawing/2010/main">
      <mc:Choice Requires="a14">
        <xdr:graphicFrame macro="">
          <xdr:nvGraphicFramePr>
            <xdr:cNvPr id="4" name="Series 2">
              <a:extLst>
                <a:ext uri="{FF2B5EF4-FFF2-40B4-BE49-F238E27FC236}">
                  <a16:creationId xmlns:a16="http://schemas.microsoft.com/office/drawing/2014/main" id="{E7D2B4E5-A287-4E10-93DA-898BBA40222F}"/>
                </a:ext>
              </a:extLst>
            </xdr:cNvPr>
            <xdr:cNvGraphicFramePr/>
          </xdr:nvGraphicFramePr>
          <xdr:xfrm>
            <a:off x="0" y="0"/>
            <a:ext cx="0" cy="0"/>
          </xdr:xfrm>
          <a:graphic>
            <a:graphicData uri="http://schemas.microsoft.com/office/drawing/2010/slicer">
              <sle:slicer xmlns:sle="http://schemas.microsoft.com/office/drawing/2010/slicer" name="Series 2"/>
            </a:graphicData>
          </a:graphic>
        </xdr:graphicFrame>
      </mc:Choice>
      <mc:Fallback xmlns="">
        <xdr:sp macro="" textlink="">
          <xdr:nvSpPr>
            <xdr:cNvPr id="0" name=""/>
            <xdr:cNvSpPr>
              <a:spLocks noTextEdit="1"/>
            </xdr:cNvSpPr>
          </xdr:nvSpPr>
          <xdr:spPr>
            <a:xfrm>
              <a:off x="34290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86250</xdr:colOff>
      <xdr:row>3</xdr:row>
      <xdr:rowOff>0</xdr:rowOff>
    </xdr:from>
    <xdr:to>
      <xdr:col>7</xdr:col>
      <xdr:colOff>314850</xdr:colOff>
      <xdr:row>10</xdr:row>
      <xdr:rowOff>0</xdr:rowOff>
    </xdr:to>
    <mc:AlternateContent xmlns:mc="http://schemas.openxmlformats.org/markup-compatibility/2006" xmlns:a14="http://schemas.microsoft.com/office/drawing/2010/main">
      <mc:Choice Requires="a14">
        <xdr:graphicFrame macro="">
          <xdr:nvGraphicFramePr>
            <xdr:cNvPr id="2" name="Course">
              <a:extLst>
                <a:ext uri="{FF2B5EF4-FFF2-40B4-BE49-F238E27FC236}">
                  <a16:creationId xmlns:a16="http://schemas.microsoft.com/office/drawing/2014/main" id="{5CB292E3-DABC-A169-DDF9-32CE0BB8391A}"/>
                </a:ext>
              </a:extLst>
            </xdr:cNvPr>
            <xdr:cNvGraphicFramePr/>
          </xdr:nvGraphicFramePr>
          <xdr:xfrm>
            <a:off x="0" y="0"/>
            <a:ext cx="0" cy="0"/>
          </xdr:xfrm>
          <a:graphic>
            <a:graphicData uri="http://schemas.microsoft.com/office/drawing/2010/slicer">
              <sle:slicer xmlns:sle="http://schemas.microsoft.com/office/drawing/2010/slicer" name="Course"/>
            </a:graphicData>
          </a:graphic>
        </xdr:graphicFrame>
      </mc:Choice>
      <mc:Fallback xmlns="">
        <xdr:sp macro="" textlink="">
          <xdr:nvSpPr>
            <xdr:cNvPr id="0" name=""/>
            <xdr:cNvSpPr>
              <a:spLocks noTextEdit="1"/>
            </xdr:cNvSpPr>
          </xdr:nvSpPr>
          <xdr:spPr>
            <a:xfrm>
              <a:off x="25056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1485900</xdr:colOff>
      <xdr:row>10</xdr:row>
      <xdr:rowOff>0</xdr:rowOff>
    </xdr:to>
    <mc:AlternateContent xmlns:mc="http://schemas.openxmlformats.org/markup-compatibility/2006" xmlns:a14="http://schemas.microsoft.com/office/drawing/2010/main">
      <mc:Choice Requires="a14">
        <xdr:graphicFrame macro="">
          <xdr:nvGraphicFramePr>
            <xdr:cNvPr id="4" name="Series">
              <a:extLst>
                <a:ext uri="{FF2B5EF4-FFF2-40B4-BE49-F238E27FC236}">
                  <a16:creationId xmlns:a16="http://schemas.microsoft.com/office/drawing/2014/main" id="{61B1BDB7-51ED-8645-5E1D-8296547F90B9}"/>
                </a:ext>
              </a:extLst>
            </xdr:cNvPr>
            <xdr:cNvGraphicFramePr/>
          </xdr:nvGraphicFramePr>
          <xdr:xfrm>
            <a:off x="0" y="0"/>
            <a:ext cx="0" cy="0"/>
          </xdr:xfrm>
          <a:graphic>
            <a:graphicData uri="http://schemas.microsoft.com/office/drawing/2010/slicer">
              <sle:slicer xmlns:sle="http://schemas.microsoft.com/office/drawing/2010/slicer" name="Series"/>
            </a:graphicData>
          </a:graphic>
        </xdr:graphicFrame>
      </mc:Choice>
      <mc:Fallback xmlns="">
        <xdr:sp macro="" textlink="">
          <xdr:nvSpPr>
            <xdr:cNvPr id="0" name=""/>
            <xdr:cNvSpPr>
              <a:spLocks noTextEdit="1"/>
            </xdr:cNvSpPr>
          </xdr:nvSpPr>
          <xdr:spPr>
            <a:xfrm>
              <a:off x="3429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86250</xdr:colOff>
      <xdr:row>3</xdr:row>
      <xdr:rowOff>0</xdr:rowOff>
    </xdr:from>
    <xdr:to>
      <xdr:col>7</xdr:col>
      <xdr:colOff>314850</xdr:colOff>
      <xdr:row>10</xdr:row>
      <xdr:rowOff>0</xdr:rowOff>
    </xdr:to>
    <mc:AlternateContent xmlns:mc="http://schemas.openxmlformats.org/markup-compatibility/2006" xmlns:a14="http://schemas.microsoft.com/office/drawing/2010/main">
      <mc:Choice Requires="a14">
        <xdr:graphicFrame macro="">
          <xdr:nvGraphicFramePr>
            <xdr:cNvPr id="2" name="Course 3">
              <a:extLst>
                <a:ext uri="{FF2B5EF4-FFF2-40B4-BE49-F238E27FC236}">
                  <a16:creationId xmlns:a16="http://schemas.microsoft.com/office/drawing/2014/main" id="{D41CE75C-7E99-4E6B-A78E-1421F4F0F072}"/>
                </a:ext>
              </a:extLst>
            </xdr:cNvPr>
            <xdr:cNvGraphicFramePr/>
          </xdr:nvGraphicFramePr>
          <xdr:xfrm>
            <a:off x="0" y="0"/>
            <a:ext cx="0" cy="0"/>
          </xdr:xfrm>
          <a:graphic>
            <a:graphicData uri="http://schemas.microsoft.com/office/drawing/2010/slicer">
              <sle:slicer xmlns:sle="http://schemas.microsoft.com/office/drawing/2010/slicer" name="Course 3"/>
            </a:graphicData>
          </a:graphic>
        </xdr:graphicFrame>
      </mc:Choice>
      <mc:Fallback xmlns="">
        <xdr:sp macro="" textlink="">
          <xdr:nvSpPr>
            <xdr:cNvPr id="0" name=""/>
            <xdr:cNvSpPr>
              <a:spLocks noTextEdit="1"/>
            </xdr:cNvSpPr>
          </xdr:nvSpPr>
          <xdr:spPr>
            <a:xfrm>
              <a:off x="25056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1485900</xdr:colOff>
      <xdr:row>10</xdr:row>
      <xdr:rowOff>0</xdr:rowOff>
    </xdr:to>
    <mc:AlternateContent xmlns:mc="http://schemas.openxmlformats.org/markup-compatibility/2006" xmlns:a14="http://schemas.microsoft.com/office/drawing/2010/main">
      <mc:Choice Requires="a14">
        <xdr:graphicFrame macro="">
          <xdr:nvGraphicFramePr>
            <xdr:cNvPr id="3" name="Series 3">
              <a:extLst>
                <a:ext uri="{FF2B5EF4-FFF2-40B4-BE49-F238E27FC236}">
                  <a16:creationId xmlns:a16="http://schemas.microsoft.com/office/drawing/2014/main" id="{74BFB8C8-2157-4B9D-AE25-BF61E26F6BF9}"/>
                </a:ext>
              </a:extLst>
            </xdr:cNvPr>
            <xdr:cNvGraphicFramePr/>
          </xdr:nvGraphicFramePr>
          <xdr:xfrm>
            <a:off x="0" y="0"/>
            <a:ext cx="0" cy="0"/>
          </xdr:xfrm>
          <a:graphic>
            <a:graphicData uri="http://schemas.microsoft.com/office/drawing/2010/slicer">
              <sle:slicer xmlns:sle="http://schemas.microsoft.com/office/drawing/2010/slicer" name="Series 3"/>
            </a:graphicData>
          </a:graphic>
        </xdr:graphicFrame>
      </mc:Choice>
      <mc:Fallback xmlns="">
        <xdr:sp macro="" textlink="">
          <xdr:nvSpPr>
            <xdr:cNvPr id="0" name=""/>
            <xdr:cNvSpPr>
              <a:spLocks noTextEdit="1"/>
            </xdr:cNvSpPr>
          </xdr:nvSpPr>
          <xdr:spPr>
            <a:xfrm>
              <a:off x="3429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77.86676863426" backgroundQuery="1" createdVersion="8" refreshedVersion="8" minRefreshableVersion="3" recordCount="0" supportSubquery="1" supportAdvancedDrill="1" xr:uid="{8A99B1C0-695A-4EE1-BA82-F352C177BBEF}">
  <cacheSource type="external" connectionId="10"/>
  <cacheFields count="11">
    <cacheField name="[Adjustments].[Gender].[Gender]" caption="Gender" numFmtId="0" hierarchy="3" level="1">
      <sharedItems count="2">
        <s v="Female"/>
        <s v="Male"/>
      </sharedItems>
    </cacheField>
    <cacheField name="[Results].[Adjusted Position].[Adjusted Position]" caption="Adjusted Position" numFmtId="0" hierarchy="16" level="1">
      <sharedItems containsSemiMixedTypes="0" containsString="0" containsNumber="1" containsInteger="1" minValue="1" maxValue="999" count="52">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999"/>
      </sharedItems>
      <extLst>
        <ext xmlns:x15="http://schemas.microsoft.com/office/spreadsheetml/2010/11/main" uri="{4F2E5C28-24EA-4eb8-9CBF-B6C8F9C3D259}">
          <x15:cachedUniqueNames>
            <x15:cachedUniqueName index="0" name="[Results].[Adjusted Position].&amp;[1]"/>
            <x15:cachedUniqueName index="1" name="[Results].[Adjusted Position].&amp;[2]"/>
            <x15:cachedUniqueName index="2" name="[Results].[Adjusted Position].&amp;[3]"/>
            <x15:cachedUniqueName index="3" name="[Results].[Adjusted Position].&amp;[4]"/>
            <x15:cachedUniqueName index="4" name="[Results].[Adjusted Position].&amp;[5]"/>
            <x15:cachedUniqueName index="5" name="[Results].[Adjusted Position].&amp;[6]"/>
            <x15:cachedUniqueName index="6" name="[Results].[Adjusted Position].&amp;[7]"/>
            <x15:cachedUniqueName index="7" name="[Results].[Adjusted Position].&amp;[8]"/>
            <x15:cachedUniqueName index="8" name="[Results].[Adjusted Position].&amp;[9]"/>
            <x15:cachedUniqueName index="9" name="[Results].[Adjusted Position].&amp;[10]"/>
            <x15:cachedUniqueName index="10" name="[Results].[Adjusted Position].&amp;[11]"/>
            <x15:cachedUniqueName index="11" name="[Results].[Adjusted Position].&amp;[12]"/>
            <x15:cachedUniqueName index="12" name="[Results].[Adjusted Position].&amp;[13]"/>
            <x15:cachedUniqueName index="13" name="[Results].[Adjusted Position].&amp;[14]"/>
            <x15:cachedUniqueName index="14" name="[Results].[Adjusted Position].&amp;[15]"/>
            <x15:cachedUniqueName index="15" name="[Results].[Adjusted Position].&amp;[16]"/>
            <x15:cachedUniqueName index="16" name="[Results].[Adjusted Position].&amp;[17]"/>
            <x15:cachedUniqueName index="17" name="[Results].[Adjusted Position].&amp;[18]"/>
            <x15:cachedUniqueName index="18" name="[Results].[Adjusted Position].&amp;[19]"/>
            <x15:cachedUniqueName index="19" name="[Results].[Adjusted Position].&amp;[20]"/>
            <x15:cachedUniqueName index="20" name="[Results].[Adjusted Position].&amp;[21]"/>
            <x15:cachedUniqueName index="21" name="[Results].[Adjusted Position].&amp;[22]"/>
            <x15:cachedUniqueName index="22" name="[Results].[Adjusted Position].&amp;[23]"/>
            <x15:cachedUniqueName index="23" name="[Results].[Adjusted Position].&amp;[24]"/>
            <x15:cachedUniqueName index="24" name="[Results].[Adjusted Position].&amp;[25]"/>
            <x15:cachedUniqueName index="25" name="[Results].[Adjusted Position].&amp;[26]"/>
            <x15:cachedUniqueName index="26" name="[Results].[Adjusted Position].&amp;[27]"/>
            <x15:cachedUniqueName index="27" name="[Results].[Adjusted Position].&amp;[28]"/>
            <x15:cachedUniqueName index="28" name="[Results].[Adjusted Position].&amp;[29]"/>
            <x15:cachedUniqueName index="29" name="[Results].[Adjusted Position].&amp;[30]"/>
            <x15:cachedUniqueName index="30" name="[Results].[Adjusted Position].&amp;[31]"/>
            <x15:cachedUniqueName index="31" name="[Results].[Adjusted Position].&amp;[32]"/>
            <x15:cachedUniqueName index="32" name="[Results].[Adjusted Position].&amp;[33]"/>
            <x15:cachedUniqueName index="33" name="[Results].[Adjusted Position].&amp;[34]"/>
            <x15:cachedUniqueName index="34" name="[Results].[Adjusted Position].&amp;[35]"/>
            <x15:cachedUniqueName index="35" name="[Results].[Adjusted Position].&amp;[36]"/>
            <x15:cachedUniqueName index="36" name="[Results].[Adjusted Position].&amp;[37]"/>
            <x15:cachedUniqueName index="37" name="[Results].[Adjusted Position].&amp;[38]"/>
            <x15:cachedUniqueName index="38" name="[Results].[Adjusted Position].&amp;[39]"/>
            <x15:cachedUniqueName index="39" name="[Results].[Adjusted Position].&amp;[40]"/>
            <x15:cachedUniqueName index="40" name="[Results].[Adjusted Position].&amp;[41]"/>
            <x15:cachedUniqueName index="41" name="[Results].[Adjusted Position].&amp;[42]"/>
            <x15:cachedUniqueName index="42" name="[Results].[Adjusted Position].&amp;[43]"/>
            <x15:cachedUniqueName index="43" name="[Results].[Adjusted Position].&amp;[44]"/>
            <x15:cachedUniqueName index="44" name="[Results].[Adjusted Position].&amp;[45]"/>
            <x15:cachedUniqueName index="45" name="[Results].[Adjusted Position].&amp;[46]"/>
            <x15:cachedUniqueName index="46" name="[Results].[Adjusted Position].&amp;[47]"/>
            <x15:cachedUniqueName index="47" name="[Results].[Adjusted Position].&amp;[48]"/>
            <x15:cachedUniqueName index="48" name="[Results].[Adjusted Position].&amp;[49]"/>
            <x15:cachedUniqueName index="49" name="[Results].[Adjusted Position].&amp;[50]"/>
            <x15:cachedUniqueName index="50" name="[Results].[Adjusted Position].&amp;[51]"/>
            <x15:cachedUniqueName index="51" name="[Results].[Adjusted Position].&amp;[999]"/>
          </x15:cachedUniqueNames>
        </ext>
      </extLst>
    </cacheField>
    <cacheField name="[Results].[Name].[Name]" caption="Name" numFmtId="0" hierarchy="4" level="1">
      <sharedItems count="54">
        <s v="Stephanie Pruzina"/>
        <s v="Lyle Fleming"/>
        <s v="Alan Kerr"/>
        <s v="Nat Kerr"/>
        <s v="Wilbert Hollinger"/>
        <s v="Olivia Baxter"/>
        <s v="Paul Daniels"/>
        <s v="Simon Reeve"/>
        <s v="Stephen Gilmore"/>
        <s v="Emma Graham"/>
        <s v="Chloé Campbell"/>
        <s v="Sharon Dickenson"/>
        <s v="Nella Herman"/>
        <s v="Philip Baxter"/>
        <s v="Richard Hetherington"/>
        <s v="Carol Black"/>
        <s v="Mark Pruzina"/>
        <s v="Chloe Rogers"/>
        <s v="Trevor Wilson"/>
        <s v="Sam Graham"/>
        <s v="Gregor Ashton"/>
        <s v="Lucy Camlin"/>
        <s v="John Paul Wilkins"/>
        <s v="Kenny Weir"/>
        <s v="Joe McClure"/>
        <s v="Paul Graham"/>
        <s v="Jack Wilkins"/>
        <s v="Seamus Reid-Fox"/>
        <s v="Jonathan Beattie"/>
        <s v="Brian Crothers"/>
        <s v="Steven Todd"/>
        <s v="Fred Hamond"/>
        <s v="Luke Wilkins"/>
        <s v="Nigel Kerr"/>
        <s v="Erin Jackson"/>
        <s v="Mac Philpott"/>
        <s v="Phil Thompson"/>
        <s v="Avril Wilkins"/>
        <s v="Jeff Johnston"/>
        <s v="Chloe Reed"/>
        <s v="Ciaran Montague"/>
        <s v="Sarah Coetzee"/>
        <s v="Thomas King"/>
        <s v="Joanne Graham"/>
        <s v="Johnny Stewart"/>
        <s v="Jordan Smart"/>
        <s v="Peter Stewart"/>
        <s v="Scott Houston"/>
        <s v="Austin McEvoy"/>
        <s v="Vaughan Purnell"/>
        <s v="Neil McEvoy"/>
        <s v="Chris Colwell"/>
        <s v="Ossian Perrin"/>
        <s v="Steven Shortt"/>
      </sharedItems>
    </cacheField>
    <cacheField name="[Results].[Category].[Category]" caption="Category" numFmtId="0" hierarchy="9" level="1">
      <sharedItems count="22">
        <s v="W60"/>
        <s v="M60"/>
        <s v="M55"/>
        <s v="M14"/>
        <s v="M75"/>
        <s v="W35"/>
        <s v="M50"/>
        <s v="M65"/>
        <s v="W20"/>
        <s v="W14"/>
        <s v="W50"/>
        <s v="W10"/>
        <s v="M70"/>
        <s v="M45"/>
        <s v="W55"/>
        <s v="W21"/>
        <s v="M18"/>
        <s v="M21"/>
        <s v="M35"/>
        <s v="W45"/>
        <s v="M40"/>
        <s v="M12"/>
      </sharedItems>
    </cacheField>
    <cacheField name="[Results].[Status].[Status]" caption="Status" numFmtId="0" hierarchy="13" level="1">
      <sharedItems count="3">
        <s v=""/>
        <s v="rtd"/>
        <s v="Planner"/>
      </sharedItems>
    </cacheField>
    <cacheField name="[Measures].[Sum of League Points]" caption="Sum of League Points" numFmtId="0" hierarchy="28" level="32767"/>
    <cacheField name="[Measures].[Sum of Time]" caption="Sum of Time" numFmtId="0" hierarchy="29" level="32767"/>
    <cacheField name="[Measures].[Sum of Adjusted Time]" caption="Sum of Adjusted Time" numFmtId="0" hierarchy="31" level="32767"/>
    <cacheField name="[Results].[Course].[Course]" caption="Course" numFmtId="0" hierarchy="6" level="1">
      <sharedItems containsSemiMixedTypes="0" containsNonDate="0" containsString="0"/>
    </cacheField>
    <cacheField name="[Results].[Location].[Location]" caption="Location" numFmtId="0" hierarchy="7" level="1">
      <sharedItems containsSemiMixedTypes="0" containsNonDate="0" containsString="0"/>
    </cacheField>
    <cacheField name="[Results].[Series].[Series]" caption="Series" numFmtId="0" hierarchy="5"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2"/>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10"/>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8"/>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9"/>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3"/>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2" memberValueDatatype="130" unbalanced="0">
      <fieldsUsage count="2">
        <fieldUsage x="-1"/>
        <fieldUsage x="4"/>
      </fieldsUsage>
    </cacheHierarchy>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2" memberValueDatatype="20" unbalanced="0">
      <fieldsUsage count="2">
        <fieldUsage x="-1"/>
        <fieldUsage x="1"/>
      </fieldsUsage>
    </cacheHierarchy>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oneField="1" hidden="1">
      <fieldsUsage count="1">
        <fieldUsage x="5"/>
      </fieldsUsage>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oneField="1" hidden="1">
      <fieldsUsage count="1">
        <fieldUsage x="6"/>
      </fieldsUsage>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oneField="1" hidden="1">
      <fieldsUsage count="1">
        <fieldUsage x="7"/>
      </fieldsUsage>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77.866779745367" backgroundQuery="1" createdVersion="8" refreshedVersion="8" minRefreshableVersion="3" recordCount="0" supportSubquery="1" supportAdvancedDrill="1" xr:uid="{8F57A4DC-4FBF-434E-802C-269C89610D71}">
  <cacheSource type="external" connectionId="10"/>
  <cacheFields count="3">
    <cacheField name="[Adjustments].[Age].[Age]" caption="Age" numFmtId="0" hierarchy="2" level="1">
      <sharedItems containsSemiMixedTypes="0" containsString="0" containsNumber="1" containsInteger="1" minValue="10" maxValue="80" count="17">
        <n v="10"/>
        <n v="12"/>
        <n v="14"/>
        <n v="16"/>
        <n v="18"/>
        <n v="20"/>
        <n v="21"/>
        <n v="35"/>
        <n v="40"/>
        <n v="45"/>
        <n v="50"/>
        <n v="55"/>
        <n v="60"/>
        <n v="65"/>
        <n v="70"/>
        <n v="75"/>
        <n v="80"/>
      </sharedItems>
      <extLst>
        <ext xmlns:x15="http://schemas.microsoft.com/office/spreadsheetml/2010/11/main" uri="{4F2E5C28-24EA-4eb8-9CBF-B6C8F9C3D259}">
          <x15:cachedUniqueNames>
            <x15:cachedUniqueName index="0" name="[Adjustments].[Age].&amp;[10]"/>
            <x15:cachedUniqueName index="1" name="[Adjustments].[Age].&amp;[12]"/>
            <x15:cachedUniqueName index="2" name="[Adjustments].[Age].&amp;[14]"/>
            <x15:cachedUniqueName index="3" name="[Adjustments].[Age].&amp;[16]"/>
            <x15:cachedUniqueName index="4" name="[Adjustments].[Age].&amp;[18]"/>
            <x15:cachedUniqueName index="5" name="[Adjustments].[Age].&amp;[20]"/>
            <x15:cachedUniqueName index="6" name="[Adjustments].[Age].&amp;[21]"/>
            <x15:cachedUniqueName index="7" name="[Adjustments].[Age].&amp;[35]"/>
            <x15:cachedUniqueName index="8" name="[Adjustments].[Age].&amp;[40]"/>
            <x15:cachedUniqueName index="9" name="[Adjustments].[Age].&amp;[45]"/>
            <x15:cachedUniqueName index="10" name="[Adjustments].[Age].&amp;[50]"/>
            <x15:cachedUniqueName index="11" name="[Adjustments].[Age].&amp;[55]"/>
            <x15:cachedUniqueName index="12" name="[Adjustments].[Age].&amp;[60]"/>
            <x15:cachedUniqueName index="13" name="[Adjustments].[Age].&amp;[65]"/>
            <x15:cachedUniqueName index="14" name="[Adjustments].[Age].&amp;[70]"/>
            <x15:cachedUniqueName index="15" name="[Adjustments].[Age].&amp;[75]"/>
            <x15:cachedUniqueName index="16" name="[Adjustments].[Age].&amp;[80]"/>
          </x15:cachedUniqueNames>
        </ext>
      </extLst>
    </cacheField>
    <cacheField name="[Adjustments].[Gender].[Gender]" caption="Gender" numFmtId="0" hierarchy="3" level="1">
      <sharedItems count="2">
        <s v="Female"/>
        <s v="Male"/>
      </sharedItems>
    </cacheField>
    <cacheField name="[Measures].[Sum of Adjustment]" caption="Sum of Adjustment" numFmtId="0" hierarchy="26" level="32767"/>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2" memberValueDatatype="20" unbalanced="0">
      <fieldsUsage count="2">
        <fieldUsage x="-1"/>
        <fieldUsage x="0"/>
      </fieldsUsage>
    </cacheHierarchy>
    <cacheHierarchy uniqueName="[Adjustments].[Gender]" caption="Gender" attribute="1" defaultMemberUniqueName="[Adjustments].[Gender].[All]" allUniqueName="[Adjustments].[Gender].[All]" dimensionUniqueName="[Adjustments]" displayFolder="" count="2" memberValueDatatype="130" unbalanced="0">
      <fieldsUsage count="2">
        <fieldUsage x="-1"/>
        <fieldUsage x="1"/>
      </fieldsUsage>
    </cacheHierarchy>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0" memberValueDatatype="130" unbalanced="0"/>
    <cacheHierarchy uniqueName="[Results].[Course]" caption="Course" attribute="1" defaultMemberUniqueName="[Results].[Course].[All]" allUniqueName="[Results].[Course].[All]" dimensionUniqueName="[Results]" displayFolder="" count="0"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oneField="1" hidden="1">
      <fieldsUsage count="1">
        <fieldUsage x="2"/>
      </fieldsUsage>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77.866789120373" backgroundQuery="1" createdVersion="8" refreshedVersion="8" minRefreshableVersion="3" recordCount="0" supportSubquery="1" supportAdvancedDrill="1" xr:uid="{5DEF8E4F-425C-428D-A9DE-1097E5F1DD30}">
  <cacheSource type="external" connectionId="10"/>
  <cacheFields count="11">
    <cacheField name="[Adjustments].[Gender].[Gender]" caption="Gender" numFmtId="0" hierarchy="3" level="1">
      <sharedItems count="2">
        <s v="Female"/>
        <s v="Male"/>
      </sharedItems>
    </cacheField>
    <cacheField name="[Results].[Adjusted Position].[Adjusted Position]" caption="Adjusted Position" numFmtId="0" hierarchy="16" level="1">
      <sharedItems containsSemiMixedTypes="0" containsString="0" containsNumber="1" containsInteger="1" minValue="1" maxValue="999" count="22">
        <n v="1"/>
        <n v="2"/>
        <n v="3"/>
        <n v="4"/>
        <n v="5"/>
        <n v="6"/>
        <n v="7"/>
        <n v="8"/>
        <n v="9"/>
        <n v="10"/>
        <n v="11"/>
        <n v="12"/>
        <n v="13"/>
        <n v="14"/>
        <n v="15"/>
        <n v="16"/>
        <n v="17"/>
        <n v="18"/>
        <n v="19"/>
        <n v="20"/>
        <n v="21"/>
        <n v="999"/>
      </sharedItems>
      <extLst>
        <ext xmlns:x15="http://schemas.microsoft.com/office/spreadsheetml/2010/11/main" uri="{4F2E5C28-24EA-4eb8-9CBF-B6C8F9C3D259}">
          <x15:cachedUniqueNames>
            <x15:cachedUniqueName index="0" name="[Results].[Adjusted Position].&amp;[1]"/>
            <x15:cachedUniqueName index="1" name="[Results].[Adjusted Position].&amp;[2]"/>
            <x15:cachedUniqueName index="2" name="[Results].[Adjusted Position].&amp;[3]"/>
            <x15:cachedUniqueName index="3" name="[Results].[Adjusted Position].&amp;[4]"/>
            <x15:cachedUniqueName index="4" name="[Results].[Adjusted Position].&amp;[5]"/>
            <x15:cachedUniqueName index="5" name="[Results].[Adjusted Position].&amp;[6]"/>
            <x15:cachedUniqueName index="6" name="[Results].[Adjusted Position].&amp;[7]"/>
            <x15:cachedUniqueName index="7" name="[Results].[Adjusted Position].&amp;[8]"/>
            <x15:cachedUniqueName index="8" name="[Results].[Adjusted Position].&amp;[9]"/>
            <x15:cachedUniqueName index="9" name="[Results].[Adjusted Position].&amp;[10]"/>
            <x15:cachedUniqueName index="10" name="[Results].[Adjusted Position].&amp;[11]"/>
            <x15:cachedUniqueName index="11" name="[Results].[Adjusted Position].&amp;[12]"/>
            <x15:cachedUniqueName index="12" name="[Results].[Adjusted Position].&amp;[13]"/>
            <x15:cachedUniqueName index="13" name="[Results].[Adjusted Position].&amp;[14]"/>
            <x15:cachedUniqueName index="14" name="[Results].[Adjusted Position].&amp;[15]"/>
            <x15:cachedUniqueName index="15" name="[Results].[Adjusted Position].&amp;[16]"/>
            <x15:cachedUniqueName index="16" name="[Results].[Adjusted Position].&amp;[17]"/>
            <x15:cachedUniqueName index="17" name="[Results].[Adjusted Position].&amp;[18]"/>
            <x15:cachedUniqueName index="18" name="[Results].[Adjusted Position].&amp;[19]"/>
            <x15:cachedUniqueName index="19" name="[Results].[Adjusted Position].&amp;[20]"/>
            <x15:cachedUniqueName index="20" name="[Results].[Adjusted Position].&amp;[21]"/>
            <x15:cachedUniqueName index="21" name="[Results].[Adjusted Position].&amp;[999]"/>
          </x15:cachedUniqueNames>
        </ext>
      </extLst>
    </cacheField>
    <cacheField name="[Results].[Name].[Name]" caption="Name" numFmtId="0" hierarchy="4" level="1">
      <sharedItems count="22">
        <s v="Jennifer Dawson"/>
        <s v="Daniel Rice"/>
        <s v="Emily Allen"/>
        <s v="Eoin Rice"/>
        <s v="Sarah Ritchie"/>
        <s v="Elizabeth Dawson"/>
        <s v="Nigel Allen"/>
        <s v="Oonagh Reeve"/>
        <s v="Abbie Green"/>
        <s v="Finn Dawson"/>
        <s v="Hannah Green"/>
        <s v="Jenny Orr"/>
        <s v="Amanda Pollock"/>
        <s v="Ann-Marie Kerr"/>
        <s v="TrailRunNI Team 9"/>
        <s v="Kirsty Millen"/>
        <s v="TrailRunNI Team 8"/>
        <s v="John Cullen"/>
        <s v="Eve Cullen"/>
        <s v="Paul Nixon"/>
        <s v="Bethan Nixon"/>
        <s v="Elin Watson"/>
      </sharedItems>
    </cacheField>
    <cacheField name="[Results].[Category].[Category]" caption="Category" numFmtId="0" hierarchy="9" level="1">
      <sharedItems count="17">
        <s v="W12"/>
        <s v="M10"/>
        <s v="M12"/>
        <s v="W10"/>
        <s v="W45"/>
        <s v="M50"/>
        <s v="M14"/>
        <s v="W14"/>
        <s v="W75"/>
        <s v="W60"/>
        <s v="W50"/>
        <s v="M21"/>
        <s v="W21"/>
        <s v="M5"/>
        <s v="W5"/>
        <s v="M8"/>
        <s v="W8"/>
      </sharedItems>
    </cacheField>
    <cacheField name="[Results].[Status].[Status]" caption="Status" numFmtId="0" hierarchy="13" level="1">
      <sharedItems count="2">
        <s v=""/>
        <s v="m12"/>
      </sharedItems>
    </cacheField>
    <cacheField name="[Measures].[Sum of League Points]" caption="Sum of League Points" numFmtId="0" hierarchy="28" level="32767"/>
    <cacheField name="[Results].[Course].[Course]" caption="Course" numFmtId="0" hierarchy="6" level="1">
      <sharedItems containsSemiMixedTypes="0" containsNonDate="0" containsString="0"/>
    </cacheField>
    <cacheField name="[Measures].[Sum of Time]" caption="Sum of Time" numFmtId="0" hierarchy="29" level="32767"/>
    <cacheField name="[Measures].[Sum of Adjusted Time]" caption="Sum of Adjusted Time" numFmtId="0" hierarchy="31" level="32767"/>
    <cacheField name="[Results].[Location].[Location]" caption="Location" numFmtId="0" hierarchy="7" level="1">
      <sharedItems containsSemiMixedTypes="0" containsNonDate="0" containsString="0"/>
    </cacheField>
    <cacheField name="[Results].[Series].[Series]" caption="Series" numFmtId="0" hierarchy="5"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2"/>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10"/>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6"/>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9"/>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3"/>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2" memberValueDatatype="130" unbalanced="0">
      <fieldsUsage count="2">
        <fieldUsage x="-1"/>
        <fieldUsage x="4"/>
      </fieldsUsage>
    </cacheHierarchy>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2" memberValueDatatype="20" unbalanced="0">
      <fieldsUsage count="2">
        <fieldUsage x="-1"/>
        <fieldUsage x="1"/>
      </fieldsUsage>
    </cacheHierarchy>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oneField="1" hidden="1">
      <fieldsUsage count="1">
        <fieldUsage x="5"/>
      </fieldsUsage>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oneField="1" hidden="1">
      <fieldsUsage count="1">
        <fieldUsage x="7"/>
      </fieldsUsage>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oneField="1" hidden="1">
      <fieldsUsage count="1">
        <fieldUsage x="8"/>
      </fieldsUsage>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77.866991435185" backgroundQuery="1" createdVersion="8" refreshedVersion="8" minRefreshableVersion="3" recordCount="0" supportSubquery="1" supportAdvancedDrill="1" xr:uid="{67B37138-91FD-4DB5-845F-2072DEA3D308}">
  <cacheSource type="external" connectionId="10"/>
  <cacheFields count="7">
    <cacheField name="[Adjustments].[Gender].[Gender]" caption="Gender" numFmtId="0" hierarchy="3" level="1">
      <sharedItems count="2">
        <s v="Female"/>
        <s v="Male"/>
      </sharedItems>
    </cacheField>
    <cacheField name="[Results].[Name].[Name]" caption="Name" numFmtId="0" hierarchy="4" level="1">
      <sharedItems count="54">
        <s v="Alan Kerr"/>
        <s v="Austin McEvoy"/>
        <s v="Avril Wilkins"/>
        <s v="Brian Crothers"/>
        <s v="Carol Black"/>
        <s v="Chloé Campbell"/>
        <s v="Chloe Reed"/>
        <s v="Chloe Rogers"/>
        <s v="Chris Colwell"/>
        <s v="Ciaran Montague"/>
        <s v="Emma Graham"/>
        <s v="Erin Jackson"/>
        <s v="Fred Hamond"/>
        <s v="Gregor Ashton"/>
        <s v="Jack Wilkins"/>
        <s v="Jeff Johnston"/>
        <s v="Joanne Graham"/>
        <s v="Joe McClure"/>
        <s v="John Paul Wilkins"/>
        <s v="Johnny Stewart"/>
        <s v="Jonathan Beattie"/>
        <s v="Jordan Smart"/>
        <s v="Kenny Weir"/>
        <s v="Lucy Camlin"/>
        <s v="Luke Wilkins"/>
        <s v="Lyle Fleming"/>
        <s v="Mac Philpott"/>
        <s v="Mark Pruzina"/>
        <s v="Nat Kerr"/>
        <s v="Neil McEvoy"/>
        <s v="Nella Herman"/>
        <s v="Nigel Kerr"/>
        <s v="Olivia Baxter"/>
        <s v="Ossian Perrin"/>
        <s v="Paul Daniels"/>
        <s v="Paul Graham"/>
        <s v="Peter Stewart"/>
        <s v="Phil Thompson"/>
        <s v="Philip Baxter"/>
        <s v="Richard Hetherington"/>
        <s v="Sam Graham"/>
        <s v="Sarah Coetzee"/>
        <s v="Scott Houston"/>
        <s v="Seamus Reid-Fox"/>
        <s v="Sharon Dickenson"/>
        <s v="Simon Reeve"/>
        <s v="Stephanie Pruzina"/>
        <s v="Stephen Gilmore"/>
        <s v="Steven Shortt"/>
        <s v="Steven Todd"/>
        <s v="Thomas King"/>
        <s v="Trevor Wilson"/>
        <s v="Vaughan Purnell"/>
        <s v="Wilbert Hollinger"/>
      </sharedItems>
    </cacheField>
    <cacheField name="[Results].[Location].[Location]" caption="Location" numFmtId="0" hierarchy="7" level="1">
      <sharedItems count="1">
        <s v="Botanic Gardens"/>
      </sharedItems>
    </cacheField>
    <cacheField name="[Measures].[League Points]" caption="League Points" numFmtId="0" hierarchy="22" level="32767"/>
    <cacheField name="[Results].[Category].[Category]" caption="Category" numFmtId="0" hierarchy="9" level="1">
      <sharedItems count="22">
        <s v="M55"/>
        <s v="M14"/>
        <s v="W50"/>
        <s v="W55"/>
        <s v="W14"/>
        <s v="W21"/>
        <s v="M35"/>
        <s v="W20"/>
        <s v="W45"/>
        <s v="M75"/>
        <s v="M21"/>
        <s v="M18"/>
        <s v="M50"/>
        <s v="M45"/>
        <s v="M65"/>
        <s v="M60"/>
        <s v="W10"/>
        <s v="W35"/>
        <s v="M12"/>
        <s v="M70"/>
        <s v="M40"/>
        <s v="W60"/>
      </sharedItems>
    </cacheField>
    <cacheField name="[Results].[Series].[Series]" caption="Series" numFmtId="0" hierarchy="5" level="1">
      <sharedItems containsSemiMixedTypes="0" containsNonDate="0" containsString="0"/>
    </cacheField>
    <cacheField name="[Results].[Course].[Course]" caption="Course" numFmtId="0" hierarchy="6"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1"/>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5"/>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6"/>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2"/>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4"/>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oneField="1">
      <fieldsUsage count="1">
        <fieldUsage x="3"/>
      </fieldsUsage>
    </cacheHierarchy>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77.867031944443" backgroundQuery="1" createdVersion="8" refreshedVersion="8" minRefreshableVersion="3" recordCount="0" supportSubquery="1" supportAdvancedDrill="1" xr:uid="{BD124427-3523-46F6-AEA3-BAD09320D384}">
  <cacheSource type="external" connectionId="10"/>
  <cacheFields count="7">
    <cacheField name="[Adjustments].[Gender].[Gender]" caption="Gender" numFmtId="0" hierarchy="3" level="1">
      <sharedItems count="2">
        <s v="Female"/>
        <s v="Male"/>
      </sharedItems>
    </cacheField>
    <cacheField name="[Results].[Name].[Name]" caption="Name" numFmtId="0" hierarchy="4" level="1">
      <sharedItems count="18">
        <s v="Adam McKeown"/>
        <s v="Áine Sally"/>
        <s v="Amanda Pollock"/>
        <s v="Ann-Marie Kerr"/>
        <s v="Chris O'Hara"/>
        <s v="Cillian McKeown"/>
        <s v="Colm Sally"/>
        <s v="Daniel Rice"/>
        <s v="Daphne Hamond"/>
        <s v="Elin Watson"/>
        <s v="Emily Allen"/>
        <s v="Eoin Rice"/>
        <s v="Karen Crothers"/>
        <s v="Kris Porter"/>
        <s v="Nigel Allen"/>
        <s v="Oonagh Reeve"/>
        <s v="Rosie McDonagh"/>
        <s v="Sam McDonagh"/>
      </sharedItems>
    </cacheField>
    <cacheField name="[Results].[Location].[Location]" caption="Location" numFmtId="0" hierarchy="7" level="1">
      <sharedItems count="1">
        <s v="Botanic Gardens"/>
      </sharedItems>
    </cacheField>
    <cacheField name="[Measures].[League Points]" caption="League Points" numFmtId="0" hierarchy="22" level="32767"/>
    <cacheField name="[Results].[Category].[Category]" caption="Category" numFmtId="0" hierarchy="9" level="1">
      <sharedItems count="12">
        <s v="M6"/>
        <s v="W10"/>
        <s v="W60"/>
        <s v="W50"/>
        <s v="M45"/>
        <s v="M8"/>
        <s v="M10"/>
        <s v="W70"/>
        <s v="W12"/>
        <s v="M12"/>
        <s v="M40"/>
        <s v="M50"/>
      </sharedItems>
    </cacheField>
    <cacheField name="[Results].[Course].[Course]" caption="Course" numFmtId="0" hierarchy="6" level="1">
      <sharedItems containsSemiMixedTypes="0" containsNonDate="0" containsString="0"/>
    </cacheField>
    <cacheField name="[Results].[Series].[Series]" caption="Series" numFmtId="0" hierarchy="5"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1"/>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6"/>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5"/>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2"/>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4"/>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oneField="1">
      <fieldsUsage count="1">
        <fieldUsage x="3"/>
      </fieldsUsage>
    </cacheHierarchy>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77.866762500002" backgroundQuery="1" createdVersion="3" refreshedVersion="8" minRefreshableVersion="3" recordCount="0" supportSubquery="1" supportAdvancedDrill="1" xr:uid="{03A2BF9A-6E56-4894-8510-1D51C1091680}">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2"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1346292199"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77.866772106485" backgroundQuery="1" createdVersion="3" refreshedVersion="8" minRefreshableVersion="3" recordCount="0" supportSubquery="1" supportAdvancedDrill="1" xr:uid="{9EC3A267-E6D5-4E43-929B-AD3715CA349E}">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49699162"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77.866780439814" backgroundQuery="1" createdVersion="3" refreshedVersion="8" minRefreshableVersion="3" recordCount="0" supportSubquery="1" supportAdvancedDrill="1" xr:uid="{5CBA4440-B879-416F-B0C4-ADF902490FF6}">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16654174"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77.866784143516" backgroundQuery="1" createdVersion="3" refreshedVersion="8" minRefreshableVersion="3" recordCount="0" supportSubquery="1" supportAdvancedDrill="1" xr:uid="{882095C0-254C-4208-AC29-77B2626393E2}">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2"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2093766285"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A1F3D9E-A79C-4617-AB2E-7093B1AE1BB9}" name="PivotTable4" cacheId="62" applyNumberFormats="0" applyBorderFormats="0" applyFontFormats="0" applyPatternFormats="0" applyAlignmentFormats="0" applyWidthHeightFormats="1" dataCaption="Values" tag="90a472de-e70f-4380-8795-19ac5039e876" updatedVersion="8" minRefreshableVersion="3" showDrill="0" subtotalHiddenItems="1" rowGrandTotals="0" colGrandTotals="0" itemPrintTitles="1" createdVersion="8" indent="0" showHeaders="0" compact="0" compactData="0" multipleFieldFilters="0">
  <location ref="B12:H66" firstHeaderRow="0" firstDataRow="1" firstDataCol="4"/>
  <pivotFields count="11">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5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2">
        <item x="0"/>
        <item x="1"/>
        <item x="2"/>
        <item x="3"/>
        <item x="4"/>
        <item x="5"/>
        <item x="6"/>
        <item x="7"/>
        <item x="8"/>
        <item x="9"/>
        <item x="10"/>
        <item x="11"/>
        <item x="12"/>
        <item x="13"/>
        <item x="14"/>
        <item x="15"/>
        <item x="16"/>
        <item x="17"/>
        <item x="18"/>
        <item x="19"/>
        <item x="20"/>
        <item x="21"/>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3">
        <item x="0"/>
        <item x="1"/>
        <item x="2"/>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4">
    <field x="1"/>
    <field x="2"/>
    <field x="3"/>
    <field x="4"/>
  </rowFields>
  <rowItems count="54">
    <i>
      <x/>
      <x/>
      <x/>
      <x/>
    </i>
    <i>
      <x v="1"/>
      <x v="1"/>
      <x v="1"/>
      <x/>
    </i>
    <i>
      <x v="2"/>
      <x v="2"/>
      <x v="2"/>
      <x/>
    </i>
    <i>
      <x v="3"/>
      <x v="3"/>
      <x v="3"/>
      <x/>
    </i>
    <i>
      <x v="4"/>
      <x v="4"/>
      <x v="4"/>
      <x/>
    </i>
    <i>
      <x v="5"/>
      <x v="5"/>
      <x v="5"/>
      <x/>
    </i>
    <i>
      <x v="6"/>
      <x v="6"/>
      <x v="6"/>
      <x/>
    </i>
    <i>
      <x v="7"/>
      <x v="7"/>
      <x v="6"/>
      <x/>
    </i>
    <i>
      <x v="8"/>
      <x v="8"/>
      <x v="7"/>
      <x/>
    </i>
    <i>
      <x v="9"/>
      <x v="9"/>
      <x v="8"/>
      <x/>
    </i>
    <i>
      <x v="10"/>
      <x v="10"/>
      <x v="9"/>
      <x/>
    </i>
    <i>
      <x v="11"/>
      <x v="11"/>
      <x v="10"/>
      <x/>
    </i>
    <i>
      <x v="12"/>
      <x v="12"/>
      <x v="11"/>
      <x/>
    </i>
    <i>
      <x v="13"/>
      <x v="13"/>
      <x v="12"/>
      <x/>
    </i>
    <i>
      <x v="14"/>
      <x v="14"/>
      <x v="13"/>
      <x/>
    </i>
    <i>
      <x v="15"/>
      <x v="15"/>
      <x v="14"/>
      <x/>
    </i>
    <i>
      <x v="16"/>
      <x v="16"/>
      <x v="1"/>
      <x/>
    </i>
    <i>
      <x v="17"/>
      <x v="17"/>
      <x v="15"/>
      <x/>
    </i>
    <i>
      <x v="18"/>
      <x v="18"/>
      <x v="7"/>
      <x/>
    </i>
    <i>
      <x v="19"/>
      <x v="19"/>
      <x v="16"/>
      <x/>
    </i>
    <i>
      <x v="20"/>
      <x v="20"/>
      <x v="17"/>
      <x/>
    </i>
    <i>
      <x v="21"/>
      <x v="21"/>
      <x v="15"/>
      <x/>
    </i>
    <i>
      <x v="22"/>
      <x v="22"/>
      <x v="13"/>
      <x/>
    </i>
    <i>
      <x v="23"/>
      <x v="23"/>
      <x v="7"/>
      <x/>
    </i>
    <i>
      <x v="24"/>
      <x v="24"/>
      <x v="2"/>
      <x/>
    </i>
    <i>
      <x v="25"/>
      <x v="25"/>
      <x v="6"/>
      <x/>
    </i>
    <i>
      <x v="26"/>
      <x v="26"/>
      <x v="16"/>
      <x/>
    </i>
    <i>
      <x v="27"/>
      <x v="27"/>
      <x v="18"/>
      <x/>
    </i>
    <i>
      <x v="28"/>
      <x v="28"/>
      <x v="13"/>
      <x/>
    </i>
    <i>
      <x v="29"/>
      <x v="29"/>
      <x v="2"/>
      <x/>
    </i>
    <i>
      <x v="30"/>
      <x v="30"/>
      <x v="6"/>
      <x/>
    </i>
    <i>
      <x v="31"/>
      <x v="31"/>
      <x v="4"/>
      <x/>
    </i>
    <i>
      <x v="32"/>
      <x v="32"/>
      <x v="3"/>
      <x/>
    </i>
    <i>
      <x v="33"/>
      <x v="33"/>
      <x v="2"/>
      <x/>
    </i>
    <i>
      <x v="34"/>
      <x v="34"/>
      <x v="19"/>
      <x/>
    </i>
    <i>
      <x v="35"/>
      <x v="35"/>
      <x v="1"/>
      <x/>
    </i>
    <i>
      <x v="36"/>
      <x v="36"/>
      <x v="6"/>
      <x/>
    </i>
    <i>
      <x v="37"/>
      <x v="37"/>
      <x v="10"/>
      <x/>
    </i>
    <i>
      <x v="38"/>
      <x v="38"/>
      <x v="6"/>
      <x/>
    </i>
    <i>
      <x v="39"/>
      <x v="39"/>
      <x v="15"/>
      <x/>
    </i>
    <i>
      <x v="40"/>
      <x v="40"/>
      <x v="2"/>
      <x/>
    </i>
    <i>
      <x v="41"/>
      <x v="41"/>
      <x v="14"/>
      <x/>
    </i>
    <i>
      <x v="42"/>
      <x v="42"/>
      <x v="20"/>
      <x/>
    </i>
    <i>
      <x v="43"/>
      <x v="43"/>
      <x v="19"/>
      <x/>
    </i>
    <i>
      <x v="44"/>
      <x v="44"/>
      <x v="18"/>
      <x/>
    </i>
    <i>
      <x v="45"/>
      <x v="45"/>
      <x v="17"/>
      <x/>
    </i>
    <i>
      <x v="46"/>
      <x v="46"/>
      <x v="18"/>
      <x/>
    </i>
    <i>
      <x v="47"/>
      <x v="47"/>
      <x v="20"/>
      <x/>
    </i>
    <i>
      <x v="48"/>
      <x v="48"/>
      <x v="3"/>
      <x/>
    </i>
    <i>
      <x v="49"/>
      <x v="49"/>
      <x v="2"/>
      <x/>
    </i>
    <i>
      <x v="50"/>
      <x v="50"/>
      <x v="13"/>
      <x/>
    </i>
    <i>
      <x v="51"/>
      <x v="51"/>
      <x v="18"/>
      <x v="1"/>
    </i>
    <i r="1">
      <x v="52"/>
      <x v="21"/>
      <x v="1"/>
    </i>
    <i r="1">
      <x v="53"/>
      <x v="20"/>
      <x v="2"/>
    </i>
  </rowItems>
  <colFields count="1">
    <field x="-2"/>
  </colFields>
  <colItems count="3">
    <i>
      <x/>
    </i>
    <i i="1">
      <x v="1"/>
    </i>
    <i i="2">
      <x v="2"/>
    </i>
  </colItems>
  <dataFields count="3">
    <dataField name="Time" fld="6" baseField="4" baseItem="0" numFmtId="164"/>
    <dataField name="Adjusted Time" fld="7" baseField="4" baseItem="0" numFmtId="164"/>
    <dataField name="League Points" fld="5" baseField="4" baseItem="0"/>
  </dataFields>
  <formats count="6">
    <format dxfId="115">
      <pivotArea dataOnly="0" labelOnly="1" outline="0" fieldPosition="0">
        <references count="1">
          <reference field="1" count="0"/>
        </references>
      </pivotArea>
    </format>
    <format dxfId="114">
      <pivotArea outline="0" fieldPosition="0">
        <references count="1">
          <reference field="4294967294" count="1">
            <x v="0"/>
          </reference>
        </references>
      </pivotArea>
    </format>
    <format dxfId="113">
      <pivotArea outline="0" fieldPosition="0">
        <references count="1">
          <reference field="4294967294" count="1">
            <x v="1"/>
          </reference>
        </references>
      </pivotArea>
    </format>
    <format dxfId="112">
      <pivotArea dataOnly="0" labelOnly="1" outline="0" fieldPosition="0">
        <references count="1">
          <reference field="4294967294" count="3">
            <x v="0"/>
            <x v="1"/>
            <x v="2"/>
          </reference>
        </references>
      </pivotArea>
    </format>
    <format dxfId="111">
      <pivotArea outline="0" collapsedLevelsAreSubtotals="1" fieldPosition="0"/>
    </format>
    <format dxfId="110">
      <pivotArea dataOnly="0" labelOnly="1" outline="0" fieldPosition="0">
        <references count="1">
          <reference field="4294967294" count="3">
            <x v="0"/>
            <x v="1"/>
            <x v="2"/>
          </reference>
        </references>
      </pivotArea>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Long]"/>
      </members>
    </pivotHierarchy>
    <pivotHierarchy multipleItemSelectionAllowed="1" dragToData="1">
      <members count="1" level="1">
        <member name="[Results].[Location].&amp;[Botanic Gardens]"/>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League Points"/>
    <pivotHierarchy dragToData="1" caption="Time"/>
    <pivotHierarchy dragToData="1"/>
    <pivotHierarchy dragToData="1" caption="Adjusted Time"/>
    <pivotHierarchy dragToData="1"/>
  </pivotHierarchies>
  <pivotTableStyleInfo name="PivotStyleLight15" showRowHeaders="0" showColHeaders="0" showRowStripes="1" showColStripes="0" showLastColumn="1"/>
  <rowHierarchiesUsage count="4">
    <rowHierarchyUsage hierarchyUsage="16"/>
    <rowHierarchyUsage hierarchyUsage="4"/>
    <rowHierarchyUsage hierarchyUsage="9"/>
    <rowHierarchyUsage hierarchyUsage="1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F9040B4-C0AD-4AB9-89CA-17017B675B74}" name="PivotTable4" cacheId="77" applyNumberFormats="0" applyBorderFormats="0" applyFontFormats="0" applyPatternFormats="0" applyAlignmentFormats="0" applyWidthHeightFormats="1" dataCaption="Values" tag="90a472de-e70f-4380-8795-19ac5039e876" updatedVersion="8" minRefreshableVersion="3" showDrill="0" subtotalHiddenItems="1" rowGrandTotals="0" colGrandTotals="0" itemPrintTitles="1" createdVersion="8" indent="0" showHeaders="0" compact="0" compactData="0" multipleFieldFilters="0">
  <location ref="B12:H34" firstHeaderRow="0" firstDataRow="1" firstDataCol="4"/>
  <pivotFields count="11">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2">
        <item x="0"/>
        <item x="1"/>
        <item x="2"/>
        <item x="3"/>
        <item x="4"/>
        <item x="5"/>
        <item x="6"/>
        <item x="7"/>
        <item x="8"/>
        <item x="9"/>
        <item x="10"/>
        <item x="11"/>
        <item x="12"/>
        <item x="13"/>
        <item x="14"/>
        <item x="15"/>
        <item x="16"/>
        <item x="17"/>
        <item x="18"/>
        <item x="19"/>
        <item x="20"/>
        <item x="21"/>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2">
        <item x="0"/>
        <item x="1"/>
        <item x="2"/>
        <item x="3"/>
        <item x="4"/>
        <item x="5"/>
        <item x="6"/>
        <item x="7"/>
        <item x="8"/>
        <item x="9"/>
        <item x="10"/>
        <item x="11"/>
        <item x="12"/>
        <item x="13"/>
        <item x="14"/>
        <item x="15"/>
        <item x="16"/>
        <item x="17"/>
        <item x="18"/>
        <item x="19"/>
        <item x="20"/>
        <item x="21"/>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7">
        <item x="0"/>
        <item x="1"/>
        <item x="2"/>
        <item x="3"/>
        <item x="4"/>
        <item x="5"/>
        <item x="6"/>
        <item x="7"/>
        <item x="8"/>
        <item x="9"/>
        <item x="10"/>
        <item x="11"/>
        <item x="12"/>
        <item x="13"/>
        <item x="14"/>
        <item x="15"/>
        <item x="16"/>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
        <item x="0"/>
        <item x="1"/>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4">
    <field x="1"/>
    <field x="2"/>
    <field x="3"/>
    <field x="4"/>
  </rowFields>
  <rowItems count="22">
    <i>
      <x/>
      <x/>
      <x/>
      <x/>
    </i>
    <i>
      <x v="1"/>
      <x v="1"/>
      <x v="1"/>
      <x/>
    </i>
    <i>
      <x v="2"/>
      <x v="2"/>
      <x/>
      <x/>
    </i>
    <i>
      <x v="3"/>
      <x v="3"/>
      <x v="2"/>
      <x/>
    </i>
    <i>
      <x v="4"/>
      <x v="4"/>
      <x v="3"/>
      <x/>
    </i>
    <i>
      <x v="5"/>
      <x v="5"/>
      <x v="4"/>
      <x/>
    </i>
    <i>
      <x v="6"/>
      <x v="6"/>
      <x v="5"/>
      <x/>
    </i>
    <i>
      <x v="7"/>
      <x v="7"/>
      <x v="3"/>
      <x/>
    </i>
    <i>
      <x v="8"/>
      <x v="8"/>
      <x/>
      <x/>
    </i>
    <i>
      <x v="9"/>
      <x v="9"/>
      <x v="6"/>
      <x/>
    </i>
    <i>
      <x v="10"/>
      <x v="10"/>
      <x v="7"/>
      <x/>
    </i>
    <i>
      <x v="11"/>
      <x v="11"/>
      <x v="8"/>
      <x/>
    </i>
    <i>
      <x v="12"/>
      <x v="12"/>
      <x v="9"/>
      <x/>
    </i>
    <i>
      <x v="13"/>
      <x v="13"/>
      <x v="10"/>
      <x/>
    </i>
    <i>
      <x v="14"/>
      <x v="14"/>
      <x v="11"/>
      <x/>
    </i>
    <i>
      <x v="15"/>
      <x v="15"/>
      <x v="12"/>
      <x/>
    </i>
    <i>
      <x v="16"/>
      <x v="16"/>
      <x v="11"/>
      <x/>
    </i>
    <i>
      <x v="17"/>
      <x v="17"/>
      <x v="13"/>
      <x/>
    </i>
    <i>
      <x v="18"/>
      <x v="18"/>
      <x v="14"/>
      <x/>
    </i>
    <i>
      <x v="19"/>
      <x v="19"/>
      <x v="15"/>
      <x/>
    </i>
    <i>
      <x v="20"/>
      <x v="20"/>
      <x v="16"/>
      <x/>
    </i>
    <i>
      <x v="21"/>
      <x v="21"/>
      <x/>
      <x v="1"/>
    </i>
  </rowItems>
  <colFields count="1">
    <field x="-2"/>
  </colFields>
  <colItems count="3">
    <i>
      <x/>
    </i>
    <i i="1">
      <x v="1"/>
    </i>
    <i i="2">
      <x v="2"/>
    </i>
  </colItems>
  <dataFields count="3">
    <dataField name="Time" fld="7" baseField="4" baseItem="0" numFmtId="164"/>
    <dataField name="Adjusted Time" fld="8" baseField="4" baseItem="0" numFmtId="164"/>
    <dataField name="League Points" fld="5" baseField="4" baseItem="0"/>
  </dataFields>
  <formats count="6">
    <format dxfId="109">
      <pivotArea dataOnly="0" labelOnly="1" outline="0" fieldPosition="0">
        <references count="1">
          <reference field="1" count="0"/>
        </references>
      </pivotArea>
    </format>
    <format dxfId="108">
      <pivotArea outline="0" fieldPosition="0">
        <references count="1">
          <reference field="4294967294" count="1">
            <x v="0"/>
          </reference>
        </references>
      </pivotArea>
    </format>
    <format dxfId="107">
      <pivotArea outline="0" fieldPosition="0">
        <references count="1">
          <reference field="4294967294" count="1">
            <x v="1"/>
          </reference>
        </references>
      </pivotArea>
    </format>
    <format dxfId="106">
      <pivotArea dataOnly="0" labelOnly="1" outline="0" fieldPosition="0">
        <references count="1">
          <reference field="4294967294" count="3">
            <x v="0"/>
            <x v="1"/>
            <x v="2"/>
          </reference>
        </references>
      </pivotArea>
    </format>
    <format dxfId="105">
      <pivotArea outline="0" collapsedLevelsAreSubtotals="1" fieldPosition="0"/>
    </format>
    <format dxfId="104">
      <pivotArea dataOnly="0" labelOnly="1" outline="0" fieldPosition="0">
        <references count="1">
          <reference field="4294967294" count="3">
            <x v="0"/>
            <x v="1"/>
            <x v="2"/>
          </reference>
        </references>
      </pivotArea>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Short]"/>
      </members>
    </pivotHierarchy>
    <pivotHierarchy multipleItemSelectionAllowed="1" dragToData="1">
      <members count="1" level="1">
        <member name="[Results].[Location].&amp;[Barnetts Demense]"/>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League Points"/>
    <pivotHierarchy dragToData="1" caption="Time"/>
    <pivotHierarchy dragToData="1"/>
    <pivotHierarchy dragToData="1" caption="Adjusted Time"/>
    <pivotHierarchy dragToData="1"/>
  </pivotHierarchies>
  <pivotTableStyleInfo name="PivotStyleLight15" showRowHeaders="0" showColHeaders="0" showRowStripes="1" showColStripes="0" showLastColumn="1"/>
  <rowHierarchiesUsage count="4">
    <rowHierarchyUsage hierarchyUsage="16"/>
    <rowHierarchyUsage hierarchyUsage="4"/>
    <rowHierarchyUsage hierarchyUsage="9"/>
    <rowHierarchyUsage hierarchyUsage="1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7797B27-3332-4843-85AB-AA2C3B29F056}" name="PivotTable1" cacheId="80" applyNumberFormats="0" applyBorderFormats="0" applyFontFormats="0" applyPatternFormats="0" applyAlignmentFormats="0" applyWidthHeightFormats="1" dataCaption="Values" grandTotalCaption="Best 3" tag="96bdbf60-f2ae-4b38-b33f-4a2df6993456" updatedVersion="8" minRefreshableVersion="3" showDrill="0" subtotalHiddenItems="1" rowGrandTotals="0" itemPrintTitles="1" createdVersion="8" indent="0" showHeaders="0" compact="0" compactData="0" multipleFieldFilters="0">
  <location ref="C12:F67" firstHeaderRow="1" firstDataRow="2" firstDataCol="2"/>
  <pivotFields count="7">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sortType="descending" defaultSubtotal="0" defaultAttributeDrillState="1">
      <items count="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axis="axisCol" compact="0" allDrilled="1" outline="0" subtotalTop="0" showAll="0" dataSourceSort="1" defaultSubtotal="0" defaultAttributeDrillState="1">
      <items count="1">
        <item x="0"/>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2">
        <item x="0"/>
        <item x="1"/>
        <item x="2"/>
        <item x="3"/>
        <item x="4"/>
        <item x="5"/>
        <item x="6"/>
        <item x="7"/>
        <item x="8"/>
        <item x="9"/>
        <item x="10"/>
        <item x="11"/>
        <item x="12"/>
        <item x="13"/>
        <item x="14"/>
        <item x="15"/>
        <item x="16"/>
        <item x="17"/>
        <item x="18"/>
        <item x="19"/>
        <item x="20"/>
        <item x="21"/>
      </items>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2">
    <field x="1"/>
    <field x="4"/>
  </rowFields>
  <rowItems count="54">
    <i>
      <x v="46"/>
      <x v="21"/>
    </i>
    <i>
      <x v="25"/>
      <x v="15"/>
    </i>
    <i>
      <x/>
      <x/>
    </i>
    <i>
      <x v="28"/>
      <x v="1"/>
    </i>
    <i>
      <x v="53"/>
      <x v="9"/>
    </i>
    <i>
      <x v="32"/>
      <x v="17"/>
    </i>
    <i>
      <x v="34"/>
      <x v="12"/>
    </i>
    <i>
      <x v="45"/>
      <x v="12"/>
    </i>
    <i>
      <x v="47"/>
      <x v="14"/>
    </i>
    <i>
      <x v="10"/>
      <x v="7"/>
    </i>
    <i>
      <x v="5"/>
      <x v="4"/>
    </i>
    <i>
      <x v="44"/>
      <x v="2"/>
    </i>
    <i>
      <x v="30"/>
      <x v="16"/>
    </i>
    <i>
      <x v="38"/>
      <x v="19"/>
    </i>
    <i>
      <x v="39"/>
      <x v="13"/>
    </i>
    <i>
      <x v="4"/>
      <x v="3"/>
    </i>
    <i>
      <x v="27"/>
      <x v="15"/>
    </i>
    <i>
      <x v="7"/>
      <x v="5"/>
    </i>
    <i>
      <x v="51"/>
      <x v="14"/>
    </i>
    <i>
      <x v="40"/>
      <x v="11"/>
    </i>
    <i>
      <x v="13"/>
      <x v="10"/>
    </i>
    <i>
      <x v="23"/>
      <x v="5"/>
    </i>
    <i>
      <x v="18"/>
      <x v="13"/>
    </i>
    <i>
      <x v="22"/>
      <x v="14"/>
    </i>
    <i>
      <x v="17"/>
      <x/>
    </i>
    <i>
      <x v="35"/>
      <x v="12"/>
    </i>
    <i>
      <x v="14"/>
      <x v="11"/>
    </i>
    <i>
      <x v="43"/>
      <x v="6"/>
    </i>
    <i>
      <x v="20"/>
      <x v="13"/>
    </i>
    <i>
      <x v="3"/>
      <x/>
    </i>
    <i>
      <x v="49"/>
      <x v="12"/>
    </i>
    <i>
      <x v="12"/>
      <x v="9"/>
    </i>
    <i>
      <x v="24"/>
      <x v="1"/>
    </i>
    <i>
      <x v="31"/>
      <x/>
    </i>
    <i>
      <x v="11"/>
      <x v="8"/>
    </i>
    <i>
      <x v="26"/>
      <x v="15"/>
    </i>
    <i>
      <x v="37"/>
      <x v="12"/>
    </i>
    <i>
      <x v="2"/>
      <x v="2"/>
    </i>
    <i>
      <x v="15"/>
      <x v="12"/>
    </i>
    <i>
      <x v="6"/>
      <x v="5"/>
    </i>
    <i>
      <x v="9"/>
      <x/>
    </i>
    <i>
      <x v="41"/>
      <x v="3"/>
    </i>
    <i>
      <x v="50"/>
      <x v="20"/>
    </i>
    <i>
      <x v="16"/>
      <x v="8"/>
    </i>
    <i>
      <x v="19"/>
      <x v="6"/>
    </i>
    <i>
      <x v="21"/>
      <x v="10"/>
    </i>
    <i>
      <x v="36"/>
      <x v="6"/>
    </i>
    <i>
      <x v="42"/>
      <x v="20"/>
    </i>
    <i>
      <x v="1"/>
      <x v="1"/>
    </i>
    <i>
      <x v="52"/>
      <x/>
    </i>
    <i>
      <x v="29"/>
      <x v="13"/>
    </i>
    <i>
      <x v="48"/>
      <x v="20"/>
    </i>
    <i>
      <x v="8"/>
      <x v="6"/>
    </i>
    <i>
      <x v="33"/>
      <x v="18"/>
    </i>
  </rowItems>
  <colFields count="1">
    <field x="2"/>
  </colFields>
  <colItems count="2">
    <i>
      <x/>
    </i>
    <i t="grand">
      <x/>
    </i>
  </colItems>
  <dataFields count="1">
    <dataField fld="3" subtotal="count" baseField="0" baseItem="0"/>
  </dataFields>
  <formats count="7">
    <format dxfId="103">
      <pivotArea outline="0" collapsedLevelsAreSubtotals="1" fieldPosition="0"/>
    </format>
    <format dxfId="102">
      <pivotArea dataOnly="0" labelOnly="1" grandCol="1" outline="0" fieldPosition="0"/>
    </format>
    <format dxfId="101">
      <pivotArea outline="0" fieldPosition="0">
        <references count="1">
          <reference field="2" count="0" selected="0"/>
        </references>
      </pivotArea>
    </format>
    <format dxfId="100">
      <pivotArea type="topRight" dataOnly="0" labelOnly="1" outline="0" fieldPosition="0"/>
    </format>
    <format dxfId="99">
      <pivotArea dataOnly="0" labelOnly="1" outline="0" fieldPosition="0">
        <references count="1">
          <reference field="2" count="0"/>
        </references>
      </pivotArea>
    </format>
    <format dxfId="98">
      <pivotArea dataOnly="0" labelOnly="1" outline="0" fieldPosition="0">
        <references count="1">
          <reference field="2" count="0"/>
        </references>
      </pivotArea>
    </format>
    <format dxfId="97">
      <pivotArea dataOnly="0" labelOnly="1" grandCol="1" outline="0" fieldPosition="0"/>
    </format>
  </formats>
  <pivotHierarchies count="33">
    <pivotHierarchy dragToData="1"/>
    <pivotHierarchy dragToData="1"/>
    <pivotHierarchy dragToData="1"/>
    <pivotHierarchy dragToData="1"/>
    <pivotHierarchy dragToData="1"/>
    <pivotHierarchy multipleItemSelectionAllowed="1" dragToData="1">
      <members count="1" level="1">
        <member name="[Results].[Series].&amp;[WEE June 2026]"/>
      </members>
    </pivotHierarchy>
    <pivotHierarchy multipleItemSelectionAllowed="1" dragToData="1">
      <members count="1" level="1">
        <member name="[Results].[Course].&amp;[Long]"/>
      </members>
    </pivotHierarchy>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5" showRowHeaders="0" showColHeaders="0" showRowStripes="1" showColStripes="0" showLastColumn="1"/>
  <rowHierarchiesUsage count="2">
    <rowHierarchyUsage hierarchyUsage="4"/>
    <rowHierarchyUsage hierarchyUsage="9"/>
  </rowHierarchiesUsage>
  <colHierarchiesUsage count="1">
    <colHierarchyUsage hierarchyUsage="7"/>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D2F32DF-5C24-4C50-BE16-39827A2C3011}" name="PivotTable1" cacheId="83" applyNumberFormats="0" applyBorderFormats="0" applyFontFormats="0" applyPatternFormats="0" applyAlignmentFormats="0" applyWidthHeightFormats="1" dataCaption="Values" grandTotalCaption="Best 3" tag="96bdbf60-f2ae-4b38-b33f-4a2df6993456" updatedVersion="8" minRefreshableVersion="3" showDrill="0" subtotalHiddenItems="1" rowGrandTotals="0" itemPrintTitles="1" createdVersion="8" indent="0" showHeaders="0" compact="0" compactData="0" multipleFieldFilters="0">
  <location ref="C12:F31" firstHeaderRow="1" firstDataRow="2" firstDataCol="2"/>
  <pivotFields count="7">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sortType="descending" defaultSubtotal="0" defaultAttributeDrillState="1">
      <items count="18">
        <item x="0"/>
        <item x="1"/>
        <item x="2"/>
        <item x="3"/>
        <item x="4"/>
        <item x="5"/>
        <item x="6"/>
        <item x="7"/>
        <item x="8"/>
        <item x="9"/>
        <item x="10"/>
        <item x="11"/>
        <item x="12"/>
        <item x="13"/>
        <item x="14"/>
        <item x="15"/>
        <item x="16"/>
        <item x="17"/>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axis="axisCol" compact="0" allDrilled="1" outline="0" subtotalTop="0" showAll="0" dataSourceSort="1" defaultSubtotal="0" defaultAttributeDrillState="1">
      <items count="1">
        <item x="0"/>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2">
        <item x="0"/>
        <item x="1"/>
        <item x="2"/>
        <item x="3"/>
        <item x="4"/>
        <item x="5"/>
        <item x="6"/>
        <item x="7"/>
        <item x="8"/>
        <item x="9"/>
        <item x="10"/>
        <item x="11"/>
      </items>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2">
    <field x="1"/>
    <field x="4"/>
  </rowFields>
  <rowItems count="18">
    <i>
      <x v="7"/>
      <x v="6"/>
    </i>
    <i>
      <x v="10"/>
      <x v="8"/>
    </i>
    <i>
      <x v="11"/>
      <x v="9"/>
    </i>
    <i>
      <x v="15"/>
      <x v="1"/>
    </i>
    <i>
      <x v="2"/>
      <x v="2"/>
    </i>
    <i>
      <x v="14"/>
      <x v="11"/>
    </i>
    <i>
      <x v="8"/>
      <x v="7"/>
    </i>
    <i>
      <x v="3"/>
      <x v="3"/>
    </i>
    <i>
      <x v="12"/>
      <x v="3"/>
    </i>
    <i>
      <x v="9"/>
      <x v="8"/>
    </i>
    <i>
      <x v="13"/>
      <x v="10"/>
    </i>
    <i>
      <x v="4"/>
      <x v="4"/>
    </i>
    <i>
      <x v="16"/>
      <x v="1"/>
    </i>
    <i>
      <x v="6"/>
      <x v="6"/>
    </i>
    <i>
      <x v="1"/>
      <x v="1"/>
    </i>
    <i>
      <x v="17"/>
      <x v="6"/>
    </i>
    <i>
      <x/>
      <x/>
    </i>
    <i>
      <x v="5"/>
      <x v="5"/>
    </i>
  </rowItems>
  <colFields count="1">
    <field x="2"/>
  </colFields>
  <colItems count="2">
    <i>
      <x/>
    </i>
    <i t="grand">
      <x/>
    </i>
  </colItems>
  <dataFields count="1">
    <dataField fld="3" subtotal="count" baseField="0" baseItem="0"/>
  </dataFields>
  <formats count="7">
    <format dxfId="96">
      <pivotArea outline="0" collapsedLevelsAreSubtotals="1" fieldPosition="0"/>
    </format>
    <format dxfId="95">
      <pivotArea dataOnly="0" labelOnly="1" grandCol="1" outline="0" fieldPosition="0"/>
    </format>
    <format dxfId="94">
      <pivotArea outline="0" fieldPosition="0">
        <references count="1">
          <reference field="2" count="0" selected="0"/>
        </references>
      </pivotArea>
    </format>
    <format dxfId="93">
      <pivotArea type="topRight" dataOnly="0" labelOnly="1" outline="0" fieldPosition="0"/>
    </format>
    <format dxfId="92">
      <pivotArea dataOnly="0" labelOnly="1" outline="0" fieldPosition="0">
        <references count="1">
          <reference field="2" count="0"/>
        </references>
      </pivotArea>
    </format>
    <format dxfId="91">
      <pivotArea dataOnly="0" labelOnly="1" outline="0" fieldPosition="0">
        <references count="1">
          <reference field="2" count="0"/>
        </references>
      </pivotArea>
    </format>
    <format dxfId="90">
      <pivotArea dataOnly="0" labelOnly="1" grandCol="1" outline="0" fieldPosition="0"/>
    </format>
  </formats>
  <pivotHierarchies count="33">
    <pivotHierarchy dragToData="1"/>
    <pivotHierarchy dragToData="1"/>
    <pivotHierarchy dragToData="1"/>
    <pivotHierarchy dragToData="1"/>
    <pivotHierarchy dragToData="1"/>
    <pivotHierarchy multipleItemSelectionAllowed="1" dragToData="1">
      <members count="1" level="1">
        <member name="[Results].[Series].&amp;[WEE June 2026]"/>
      </members>
    </pivotHierarchy>
    <pivotHierarchy multipleItemSelectionAllowed="1" dragToData="1">
      <members count="1" level="1">
        <member name="[Results].[Course].&amp;[Short]"/>
      </members>
    </pivotHierarchy>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5" showRowHeaders="0" showColHeaders="0" showRowStripes="1" showColStripes="0" showLastColumn="1"/>
  <rowHierarchiesUsage count="2">
    <rowHierarchyUsage hierarchyUsage="4"/>
    <rowHierarchyUsage hierarchyUsage="9"/>
  </rowHierarchiesUsage>
  <colHierarchiesUsage count="1">
    <colHierarchyUsage hierarchyUsage="7"/>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9837C51-48E5-4703-A2CB-7A1141D1EA4C}" name="PivotTable4" cacheId="69" applyNumberFormats="0" applyBorderFormats="0" applyFontFormats="0" applyPatternFormats="0" applyAlignmentFormats="0" applyWidthHeightFormats="1" dataCaption="Values" tag="07234942-ee37-478f-beb7-cda3d3ba4760" updatedVersion="8" minRefreshableVersion="3" useAutoFormatting="1" subtotalHiddenItems="1" rowGrandTotals="0" colGrandTotals="0" itemPrintTitles="1" createdVersion="8" indent="0" outline="1" outlineData="1" multipleFieldFilters="0" chartFormat="2">
  <location ref="A1:C19" firstHeaderRow="1" firstDataRow="2" firstDataCol="1"/>
  <pivotFields count="3">
    <pivotField axis="axisRow" allDrilled="1" subtotalTop="0" showAll="0" dataSourceSort="1" defaultSubtotal="0" defaultAttributeDrillState="1">
      <items count="17">
        <item x="0"/>
        <item x="1"/>
        <item x="2"/>
        <item x="3"/>
        <item x="4"/>
        <item x="5"/>
        <item x="6"/>
        <item x="7"/>
        <item x="8"/>
        <item x="9"/>
        <item x="10"/>
        <item x="11"/>
        <item x="12"/>
        <item x="13"/>
        <item x="14"/>
        <item x="15"/>
        <item x="16"/>
      </items>
    </pivotField>
    <pivotField axis="axisCol" allDrilled="1" subtotalTop="0" showAll="0" sortType="descending" defaultSubtotal="0" defaultAttributeDrillState="1">
      <items count="2">
        <item x="1"/>
        <item x="0"/>
      </items>
    </pivotField>
    <pivotField dataField="1" subtotalTop="0" showAll="0" defaultSubtotal="0"/>
  </pivotFields>
  <rowFields count="1">
    <field x="0"/>
  </rowFields>
  <rowItems count="17">
    <i>
      <x/>
    </i>
    <i>
      <x v="1"/>
    </i>
    <i>
      <x v="2"/>
    </i>
    <i>
      <x v="3"/>
    </i>
    <i>
      <x v="4"/>
    </i>
    <i>
      <x v="5"/>
    </i>
    <i>
      <x v="6"/>
    </i>
    <i>
      <x v="7"/>
    </i>
    <i>
      <x v="8"/>
    </i>
    <i>
      <x v="9"/>
    </i>
    <i>
      <x v="10"/>
    </i>
    <i>
      <x v="11"/>
    </i>
    <i>
      <x v="12"/>
    </i>
    <i>
      <x v="13"/>
    </i>
    <i>
      <x v="14"/>
    </i>
    <i>
      <x v="15"/>
    </i>
    <i>
      <x v="16"/>
    </i>
  </rowItems>
  <colFields count="1">
    <field x="1"/>
  </colFields>
  <colItems count="2">
    <i>
      <x/>
    </i>
    <i>
      <x v="1"/>
    </i>
  </colItems>
  <dataFields count="1">
    <dataField name="Sum of Adjustment" fld="2" baseField="0" baseItem="0" numFmtId="2"/>
  </dataFields>
  <chartFormats count="2">
    <chartFormat chart="1" format="2" series="1">
      <pivotArea type="data" outline="0" fieldPosition="0">
        <references count="2">
          <reference field="4294967294" count="1" selected="0">
            <x v="0"/>
          </reference>
          <reference field="1" count="1" selected="0">
            <x v="0"/>
          </reference>
        </references>
      </pivotArea>
    </chartFormat>
    <chartFormat chart="1" format="3" series="1">
      <pivotArea type="data" outline="0" fieldPosition="0">
        <references count="2">
          <reference field="4294967294" count="1" selected="0">
            <x v="0"/>
          </reference>
          <reference field="1" count="1" selected="0">
            <x v="1"/>
          </reference>
        </references>
      </pivotArea>
    </chartFormat>
  </chart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Adjustments]"/>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 xr10:uid="{387F83AF-67E1-495D-B4D5-2E29073A2502}" sourceName="[Results].[Course]">
  <pivotTables>
    <pivotTable tabId="4" name="PivotTable1"/>
  </pivotTables>
  <data>
    <olap pivotCacheId="49699162">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Long]"/>
      </selections>
    </olap>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2" xr10:uid="{FE4951C8-7BE2-40F8-A447-30E25DA91DE4}" sourceName="[Results].[Series]">
  <pivotTables>
    <pivotTable tabId="7" name="PivotTable1"/>
  </pivotTables>
  <data>
    <olap pivotCacheId="16654174">
      <levels count="2">
        <level uniqueName="[Results].[Series].[(All)]" sourceCaption="(All)" count="0"/>
        <level uniqueName="[Results].[Series].[Series]" sourceCaption="Series" count="2">
          <ranges>
            <range startItem="0">
              <i n="[Results].[Series].&amp;[WEE June 2026]" c="WEE June 2026"/>
              <i n="[Results].[Series].&amp;[WEE May 2026]" c="WEE May 2026"/>
            </range>
          </ranges>
        </level>
      </levels>
      <selections count="1">
        <selection n="[Results].[Series].&amp;[WEE June 2026]"/>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1" xr10:uid="{E93DB33A-B513-4067-809C-58B246ED922F}" sourceName="[Results].[Course]">
  <pivotTables>
    <pivotTable tabId="3" name="PivotTable4"/>
  </pivotTables>
  <data>
    <olap pivotCacheId="1346292199">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Long]"/>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 xr10:uid="{A496CF89-AD4F-47B8-9A46-F43F789EA742}" sourceName="[Results].[Location]">
  <pivotTables>
    <pivotTable tabId="3" name="PivotTable4"/>
  </pivotTables>
  <data>
    <olap pivotCacheId="1346292199">
      <levels count="2">
        <level uniqueName="[Results].[Location].[(All)]" sourceCaption="(All)" count="0"/>
        <level uniqueName="[Results].[Location].[Location]" sourceCaption="Location" count="5">
          <ranges>
            <range startItem="0">
              <i n="[Results].[Location].&amp;[Antrim Castle]" c="Antrim Castle"/>
              <i n="[Results].[Location].&amp;[Barnetts Demense]" c="Barnetts Demense"/>
              <i n="[Results].[Location].&amp;[Belvoir Park]" c="Belvoir Park"/>
              <i n="[Results].[Location].&amp;[Botanic Gardens]" c="Botanic Gardens"/>
              <i n="[Results].[Location].&amp;[Ormeau Park]" c="Ormeau Park"/>
            </range>
          </ranges>
        </level>
      </levels>
      <selections count="1">
        <selection n="[Results].[Location].&amp;[Botanic Gardens]"/>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1" xr10:uid="{6A6822F9-BCB9-4232-91DC-2F0B6283C7E9}" sourceName="[Results].[Series]">
  <pivotTables>
    <pivotTable tabId="3" name="PivotTable4"/>
  </pivotTables>
  <data>
    <olap pivotCacheId="1346292199">
      <levels count="2">
        <level uniqueName="[Results].[Series].[(All)]" sourceCaption="(All)" count="0"/>
        <level uniqueName="[Results].[Series].[Series]" sourceCaption="Series" count="2" sortOrder="ascending">
          <ranges>
            <range startItem="0">
              <i n="[Results].[Series].&amp;[WEE June 2026]" c="WEE June 2026"/>
              <i n="[Results].[Series].&amp;[WEE May 2026]" c="WEE May 2026" nd="1"/>
            </range>
          </ranges>
        </level>
      </levels>
      <selections count="1">
        <selection n="[Results].[Series].[All]"/>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 xr10:uid="{6638D7F0-FD4C-4556-86A8-520A59011FC4}" sourceName="[Results].[Series]">
  <pivotTables>
    <pivotTable tabId="4" name="PivotTable1"/>
  </pivotTables>
  <data>
    <olap pivotCacheId="49699162">
      <levels count="2">
        <level uniqueName="[Results].[Series].[(All)]" sourceCaption="(All)" count="0"/>
        <level uniqueName="[Results].[Series].[Series]" sourceCaption="Series" count="2">
          <ranges>
            <range startItem="0">
              <i n="[Results].[Series].&amp;[WEE June 2026]" c="WEE June 2026"/>
              <i n="[Results].[Series].&amp;[WEE May 2026]" c="WEE May 2026"/>
            </range>
          </ranges>
        </level>
      </levels>
      <selections count="1">
        <selection n="[Results].[Series].&amp;[WEE June 2026]"/>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11" xr10:uid="{2868D5E1-AED4-4EF0-A160-3BC10F9415FC}" sourceName="[Results].[Course]">
  <pivotTables>
    <pivotTable tabId="6" name="PivotTable4"/>
  </pivotTables>
  <data>
    <olap pivotCacheId="2093766285">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Short]"/>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1" xr10:uid="{543D099A-E310-48A5-93D9-C59B24ED2C16}" sourceName="[Results].[Location]">
  <pivotTables>
    <pivotTable tabId="6" name="PivotTable4"/>
  </pivotTables>
  <data>
    <olap pivotCacheId="2093766285">
      <levels count="2">
        <level uniqueName="[Results].[Location].[(All)]" sourceCaption="(All)" count="0"/>
        <level uniqueName="[Results].[Location].[Location]" sourceCaption="Location" count="5">
          <ranges>
            <range startItem="0">
              <i n="[Results].[Location].&amp;[Antrim Castle]" c="Antrim Castle"/>
              <i n="[Results].[Location].&amp;[Barnetts Demense]" c="Barnetts Demense"/>
              <i n="[Results].[Location].&amp;[Belvoir Park]" c="Belvoir Park"/>
              <i n="[Results].[Location].&amp;[Botanic Gardens]" c="Botanic Gardens"/>
              <i n="[Results].[Location].&amp;[Ormeau Park]" c="Ormeau Park"/>
            </range>
          </ranges>
        </level>
      </levels>
      <selections count="1">
        <selection n="[Results].[Location].&amp;[Barnetts Demense]"/>
      </selections>
    </olap>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11" xr10:uid="{ADED8496-6FD7-452A-BE8B-E17D173DA230}" sourceName="[Results].[Series]">
  <pivotTables>
    <pivotTable tabId="6" name="PivotTable4"/>
  </pivotTables>
  <data>
    <olap pivotCacheId="2093766285">
      <levels count="2">
        <level uniqueName="[Results].[Series].[(All)]" sourceCaption="(All)" count="0"/>
        <level uniqueName="[Results].[Series].[Series]" sourceCaption="Series" count="2" sortOrder="ascending">
          <ranges>
            <range startItem="0">
              <i n="[Results].[Series].&amp;[WEE May 2026]" c="WEE May 2026"/>
              <i n="[Results].[Series].&amp;[WEE June 2026]" c="WEE June 2026" nd="1"/>
            </range>
          </ranges>
        </level>
      </levels>
      <selections count="1">
        <selection n="[Results].[Series].[All]"/>
      </selections>
    </olap>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2" xr10:uid="{B47B31D2-CDB4-498B-AD81-B3BED65E94A4}" sourceName="[Results].[Course]">
  <pivotTables>
    <pivotTable tabId="7" name="PivotTable1"/>
  </pivotTables>
  <data>
    <olap pivotCacheId="16654174">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Short]"/>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1" xr10:uid="{B328166B-47B6-499D-8D0D-8E17A1D0EE14}" cache="Slicer_Course1" caption="Course" level="1" style="SlicerStyleLight3" rowHeight="241300"/>
  <slicer name="Location" xr10:uid="{CF3813BE-6CF8-446D-875E-AB7FEE89101B}" cache="Slicer_Location" caption="Location" level="1" style="SlicerStyleLight3" rowHeight="241300"/>
  <slicer name="Series 1" xr10:uid="{B46A0FEC-A4D3-4B15-AFA1-93D1E58A2A7E}" cache="Slicer_Series1" caption="Series" level="1" style="SlicerStyleLight3"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2" xr10:uid="{A20F136E-3A94-4524-B5AE-F9F0DF816ED5}" cache="Slicer_Course11" caption="Course" level="1" style="SlicerStyleLight3" rowHeight="241300"/>
  <slicer name="Location 1" xr10:uid="{639136F1-EABD-40AB-8FCB-286424AD00C3}" cache="Slicer_Location1" caption="Location" level="1" style="SlicerStyleLight3" rowHeight="241300"/>
  <slicer name="Series 2" xr10:uid="{3298C53A-554C-4ECE-8CD5-176D11E658DC}" cache="Slicer_Series11" caption="Series" level="1" style="SlicerStyleLight3"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xr10:uid="{0CA06844-4A77-4948-806F-0B5CBB3A6A56}" cache="Slicer_Course" caption="Course" level="1" style="SlicerStyleLight3" rowHeight="241300"/>
  <slicer name="Series" xr10:uid="{4C39C82D-18E5-4D99-B8BF-1765F7066609}" cache="Slicer_Series" caption="Series" level="1" style="SlicerStyleLight3" rowHeight="2413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3" xr10:uid="{B98D208D-E33D-485A-9BE2-20F8A3AF25AE}" cache="Slicer_Course2" caption="Course" level="1" style="SlicerStyleLight3" rowHeight="241300"/>
  <slicer name="Series 3" xr10:uid="{077BE553-98F1-4161-BE31-02494AF07F66}" cache="Slicer_Series2" caption="Series" level="1" style="SlicerStyleLight3" rowHeight="241300"/>
</slicer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microsoft.com/office/2007/relationships/slicer" Target="../slicers/slicer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4.xml"/><Relationship Id="rId4" Type="http://schemas.microsoft.com/office/2007/relationships/slicer" Target="../slicers/slicer4.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89537-5349-4997-8BB7-BE84E9654276}">
  <sheetPr codeName="Sheet1">
    <pageSetUpPr fitToPage="1"/>
  </sheetPr>
  <dimension ref="B2"/>
  <sheetViews>
    <sheetView showGridLines="0" showRowColHeaders="0" tabSelected="1" zoomScaleNormal="100" workbookViewId="0"/>
  </sheetViews>
  <sheetFormatPr defaultRowHeight="14.5" x14ac:dyDescent="0.35"/>
  <cols>
    <col min="1" max="1" width="5.1796875" customWidth="1"/>
  </cols>
  <sheetData>
    <row r="2" spans="2:2" s="3" customFormat="1" ht="23.5" x14ac:dyDescent="0.55000000000000004">
      <c r="B2" s="3" t="s">
        <v>15</v>
      </c>
    </row>
  </sheetData>
  <pageMargins left="0.25" right="0.25"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3C751-F18A-4A2A-8234-323335F9FAE6}">
  <sheetPr codeName="Sheet2">
    <pageSetUpPr fitToPage="1"/>
  </sheetPr>
  <dimension ref="B2:H133"/>
  <sheetViews>
    <sheetView showGridLines="0" showRowColHeaders="0" zoomScaleNormal="100" workbookViewId="0"/>
  </sheetViews>
  <sheetFormatPr defaultRowHeight="14.5" x14ac:dyDescent="0.35"/>
  <cols>
    <col min="1" max="1" width="5.1796875" customWidth="1"/>
    <col min="2" max="2" width="4.7265625" style="5" customWidth="1"/>
    <col min="3" max="3" width="23.7265625" bestFit="1" customWidth="1"/>
    <col min="4" max="4" width="5.81640625" customWidth="1"/>
    <col min="5" max="5" width="10.54296875" bestFit="1" customWidth="1"/>
    <col min="6" max="8" width="8.54296875" style="5" customWidth="1"/>
    <col min="9" max="9" width="16.1796875" bestFit="1" customWidth="1"/>
  </cols>
  <sheetData>
    <row r="2" spans="2:8" s="3" customFormat="1" ht="23.5" x14ac:dyDescent="0.55000000000000004">
      <c r="B2" s="8" t="s">
        <v>26</v>
      </c>
      <c r="F2" s="4"/>
      <c r="G2" s="4"/>
      <c r="H2" s="4"/>
    </row>
    <row r="12" spans="2:8" ht="70" x14ac:dyDescent="0.35">
      <c r="B12"/>
      <c r="F12" s="9" t="s">
        <v>6</v>
      </c>
      <c r="G12" s="9" t="s">
        <v>7</v>
      </c>
      <c r="H12" s="9" t="s">
        <v>16</v>
      </c>
    </row>
    <row r="13" spans="2:8" x14ac:dyDescent="0.35">
      <c r="B13" s="5">
        <v>1</v>
      </c>
      <c r="C13" t="s">
        <v>107</v>
      </c>
      <c r="D13" t="s">
        <v>103</v>
      </c>
      <c r="F13" s="7">
        <v>2.0289351851851854E-2</v>
      </c>
      <c r="G13" s="7">
        <v>1.1362037037037037E-2</v>
      </c>
      <c r="H13" s="10">
        <v>100</v>
      </c>
    </row>
    <row r="14" spans="2:8" x14ac:dyDescent="0.35">
      <c r="B14" s="5">
        <v>2</v>
      </c>
      <c r="C14" t="s">
        <v>42</v>
      </c>
      <c r="D14" t="s">
        <v>13</v>
      </c>
      <c r="F14" s="7">
        <v>1.9409722222222221E-2</v>
      </c>
      <c r="G14" s="7">
        <v>1.3586805555555555E-2</v>
      </c>
      <c r="H14" s="10">
        <v>99</v>
      </c>
    </row>
    <row r="15" spans="2:8" x14ac:dyDescent="0.35">
      <c r="B15" s="5">
        <v>3</v>
      </c>
      <c r="C15" t="s">
        <v>58</v>
      </c>
      <c r="D15" t="s">
        <v>8</v>
      </c>
      <c r="F15" s="7">
        <v>1.8287037037037036E-2</v>
      </c>
      <c r="G15" s="7">
        <v>1.3715277777777778E-2</v>
      </c>
      <c r="H15" s="10">
        <v>98</v>
      </c>
    </row>
    <row r="16" spans="2:8" x14ac:dyDescent="0.35">
      <c r="B16" s="5">
        <v>4</v>
      </c>
      <c r="C16" t="s">
        <v>46</v>
      </c>
      <c r="D16" t="s">
        <v>36</v>
      </c>
      <c r="F16" s="7">
        <v>2.0462962962962964E-2</v>
      </c>
      <c r="G16" s="7">
        <v>1.4324074074074074E-2</v>
      </c>
      <c r="H16" s="10">
        <v>97</v>
      </c>
    </row>
    <row r="17" spans="2:8" x14ac:dyDescent="0.35">
      <c r="B17" s="5">
        <v>5</v>
      </c>
      <c r="C17" t="s">
        <v>59</v>
      </c>
      <c r="D17" t="s">
        <v>45</v>
      </c>
      <c r="F17" s="7">
        <v>2.6527777777777779E-2</v>
      </c>
      <c r="G17" s="7">
        <v>1.4590277777777778E-2</v>
      </c>
      <c r="H17" s="10">
        <v>96</v>
      </c>
    </row>
    <row r="18" spans="2:8" x14ac:dyDescent="0.35">
      <c r="B18" s="5">
        <v>6</v>
      </c>
      <c r="C18" t="s">
        <v>44</v>
      </c>
      <c r="D18" t="s">
        <v>35</v>
      </c>
      <c r="F18" s="7">
        <v>1.9259259259259261E-2</v>
      </c>
      <c r="G18" s="7">
        <v>1.4637037037037037E-2</v>
      </c>
      <c r="H18" s="10">
        <v>95</v>
      </c>
    </row>
    <row r="19" spans="2:8" x14ac:dyDescent="0.35">
      <c r="B19" s="5">
        <v>7</v>
      </c>
      <c r="C19" t="s">
        <v>19</v>
      </c>
      <c r="D19" t="s">
        <v>10</v>
      </c>
      <c r="F19" s="7">
        <v>1.8402777777777778E-2</v>
      </c>
      <c r="G19" s="7">
        <v>1.4722222222222222E-2</v>
      </c>
      <c r="H19" s="10">
        <v>94</v>
      </c>
    </row>
    <row r="20" spans="2:8" x14ac:dyDescent="0.35">
      <c r="B20" s="5">
        <v>8</v>
      </c>
      <c r="C20" t="s">
        <v>60</v>
      </c>
      <c r="D20" t="s">
        <v>10</v>
      </c>
      <c r="F20" s="7">
        <v>1.8553240740740742E-2</v>
      </c>
      <c r="G20" s="7">
        <v>1.4842592592592593E-2</v>
      </c>
      <c r="H20" s="10">
        <v>93</v>
      </c>
    </row>
    <row r="21" spans="2:8" x14ac:dyDescent="0.35">
      <c r="B21" s="5">
        <v>9</v>
      </c>
      <c r="C21" t="s">
        <v>110</v>
      </c>
      <c r="D21" t="s">
        <v>29</v>
      </c>
      <c r="F21" s="7">
        <v>2.2905092592592591E-2</v>
      </c>
      <c r="G21" s="7">
        <v>1.4888310185185185E-2</v>
      </c>
      <c r="H21" s="10">
        <v>92</v>
      </c>
    </row>
    <row r="22" spans="2:8" x14ac:dyDescent="0.35">
      <c r="B22" s="5">
        <v>10</v>
      </c>
      <c r="C22" t="s">
        <v>62</v>
      </c>
      <c r="D22" t="s">
        <v>63</v>
      </c>
      <c r="F22" s="7">
        <v>2.0486111111111111E-2</v>
      </c>
      <c r="G22" s="7">
        <v>1.4954861111111111E-2</v>
      </c>
      <c r="H22" s="10">
        <v>91</v>
      </c>
    </row>
    <row r="23" spans="2:8" x14ac:dyDescent="0.35">
      <c r="B23" s="5">
        <v>11</v>
      </c>
      <c r="C23" t="s">
        <v>48</v>
      </c>
      <c r="D23" t="s">
        <v>69</v>
      </c>
      <c r="F23" s="7">
        <v>2.4953703703703704E-2</v>
      </c>
      <c r="G23" s="7">
        <v>1.4972222222222222E-2</v>
      </c>
      <c r="H23" s="10">
        <v>90</v>
      </c>
    </row>
    <row r="24" spans="2:8" x14ac:dyDescent="0.35">
      <c r="B24" s="5">
        <v>12</v>
      </c>
      <c r="C24" t="s">
        <v>41</v>
      </c>
      <c r="D24" t="s">
        <v>32</v>
      </c>
      <c r="F24" s="7">
        <v>2.4212962962962964E-2</v>
      </c>
      <c r="G24" s="7">
        <v>1.5738425925925927E-2</v>
      </c>
      <c r="H24" s="10">
        <v>89</v>
      </c>
    </row>
    <row r="25" spans="2:8" x14ac:dyDescent="0.35">
      <c r="B25" s="5">
        <v>13</v>
      </c>
      <c r="C25" t="s">
        <v>84</v>
      </c>
      <c r="D25" t="s">
        <v>22</v>
      </c>
      <c r="F25" s="7">
        <v>3.1550925925925927E-2</v>
      </c>
      <c r="G25" s="7">
        <v>1.5775462962962963E-2</v>
      </c>
      <c r="H25" s="10">
        <v>88</v>
      </c>
    </row>
    <row r="26" spans="2:8" x14ac:dyDescent="0.35">
      <c r="B26" s="5">
        <v>14</v>
      </c>
      <c r="C26" t="s">
        <v>67</v>
      </c>
      <c r="D26" t="s">
        <v>30</v>
      </c>
      <c r="F26" s="7">
        <v>2.6354166666666668E-2</v>
      </c>
      <c r="G26" s="7">
        <v>1.58125E-2</v>
      </c>
      <c r="H26" s="10">
        <v>87</v>
      </c>
    </row>
    <row r="27" spans="2:8" x14ac:dyDescent="0.35">
      <c r="B27" s="5">
        <v>15</v>
      </c>
      <c r="C27" t="s">
        <v>40</v>
      </c>
      <c r="D27" t="s">
        <v>12</v>
      </c>
      <c r="F27" s="7">
        <v>1.9386574074074073E-2</v>
      </c>
      <c r="G27" s="7">
        <v>1.6478587962962962E-2</v>
      </c>
      <c r="H27" s="10">
        <v>86</v>
      </c>
    </row>
    <row r="28" spans="2:8" x14ac:dyDescent="0.35">
      <c r="B28" s="5">
        <v>16</v>
      </c>
      <c r="C28" t="s">
        <v>64</v>
      </c>
      <c r="D28" t="s">
        <v>65</v>
      </c>
      <c r="F28" s="7">
        <v>2.75E-2</v>
      </c>
      <c r="G28" s="7">
        <v>1.6500000000000001E-2</v>
      </c>
      <c r="H28" s="10">
        <v>85</v>
      </c>
    </row>
    <row r="29" spans="2:8" x14ac:dyDescent="0.35">
      <c r="B29" s="5">
        <v>17</v>
      </c>
      <c r="C29" t="s">
        <v>93</v>
      </c>
      <c r="D29" t="s">
        <v>13</v>
      </c>
      <c r="F29" s="7">
        <v>2.3854166666666666E-2</v>
      </c>
      <c r="G29" s="7">
        <v>1.6697916666666666E-2</v>
      </c>
      <c r="H29" s="10">
        <v>84</v>
      </c>
    </row>
    <row r="30" spans="2:8" x14ac:dyDescent="0.35">
      <c r="B30" s="5">
        <v>18</v>
      </c>
      <c r="C30" t="s">
        <v>94</v>
      </c>
      <c r="D30" t="s">
        <v>9</v>
      </c>
      <c r="F30" s="7">
        <v>2.1215277777777777E-2</v>
      </c>
      <c r="G30" s="7">
        <v>1.6972222222222222E-2</v>
      </c>
      <c r="H30" s="10">
        <v>83</v>
      </c>
    </row>
    <row r="31" spans="2:8" x14ac:dyDescent="0.35">
      <c r="B31" s="5">
        <v>19</v>
      </c>
      <c r="C31" t="s">
        <v>112</v>
      </c>
      <c r="D31" t="s">
        <v>29</v>
      </c>
      <c r="F31" s="7">
        <v>2.6770833333333334E-2</v>
      </c>
      <c r="G31" s="7">
        <v>1.7401041666666665E-2</v>
      </c>
      <c r="H31" s="10">
        <v>82</v>
      </c>
    </row>
    <row r="32" spans="2:8" x14ac:dyDescent="0.35">
      <c r="B32" s="5">
        <v>20</v>
      </c>
      <c r="C32" t="s">
        <v>71</v>
      </c>
      <c r="D32" t="s">
        <v>38</v>
      </c>
      <c r="F32" s="7">
        <v>1.9756944444444445E-2</v>
      </c>
      <c r="G32" s="7">
        <v>1.7781249999999998E-2</v>
      </c>
      <c r="H32" s="10">
        <v>81</v>
      </c>
    </row>
    <row r="33" spans="2:8" x14ac:dyDescent="0.35">
      <c r="B33" s="5">
        <v>21</v>
      </c>
      <c r="C33" t="s">
        <v>96</v>
      </c>
      <c r="D33" t="s">
        <v>11</v>
      </c>
      <c r="F33" s="7">
        <v>1.7893518518518517E-2</v>
      </c>
      <c r="G33" s="7">
        <v>1.7893518518518517E-2</v>
      </c>
      <c r="H33" s="10">
        <v>80</v>
      </c>
    </row>
    <row r="34" spans="2:8" x14ac:dyDescent="0.35">
      <c r="B34" s="5">
        <v>22</v>
      </c>
      <c r="C34" t="s">
        <v>113</v>
      </c>
      <c r="D34" t="s">
        <v>9</v>
      </c>
      <c r="F34" s="7">
        <v>2.2789351851851852E-2</v>
      </c>
      <c r="G34" s="7">
        <v>1.823148148148148E-2</v>
      </c>
      <c r="H34" s="10">
        <v>79</v>
      </c>
    </row>
    <row r="35" spans="2:8" x14ac:dyDescent="0.35">
      <c r="B35" s="5">
        <v>23</v>
      </c>
      <c r="C35" t="s">
        <v>73</v>
      </c>
      <c r="D35" t="s">
        <v>12</v>
      </c>
      <c r="F35" s="7">
        <v>2.1655092592592594E-2</v>
      </c>
      <c r="G35" s="7">
        <v>1.8406828703703703E-2</v>
      </c>
      <c r="H35" s="10">
        <v>78</v>
      </c>
    </row>
    <row r="36" spans="2:8" x14ac:dyDescent="0.35">
      <c r="B36" s="5">
        <v>24</v>
      </c>
      <c r="C36" t="s">
        <v>47</v>
      </c>
      <c r="D36" t="s">
        <v>29</v>
      </c>
      <c r="F36" s="7">
        <v>2.8344907407407409E-2</v>
      </c>
      <c r="G36" s="7">
        <v>1.8424189814814813E-2</v>
      </c>
      <c r="H36" s="10">
        <v>77</v>
      </c>
    </row>
    <row r="37" spans="2:8" x14ac:dyDescent="0.35">
      <c r="B37" s="5">
        <v>25</v>
      </c>
      <c r="C37" t="s">
        <v>61</v>
      </c>
      <c r="D37" t="s">
        <v>8</v>
      </c>
      <c r="F37" s="7">
        <v>2.5034722222222222E-2</v>
      </c>
      <c r="G37" s="7">
        <v>1.8776041666666667E-2</v>
      </c>
      <c r="H37" s="10">
        <v>76</v>
      </c>
    </row>
    <row r="38" spans="2:8" x14ac:dyDescent="0.35">
      <c r="B38" s="5">
        <v>26</v>
      </c>
      <c r="C38" t="s">
        <v>70</v>
      </c>
      <c r="D38" t="s">
        <v>10</v>
      </c>
      <c r="F38" s="7">
        <v>2.3958333333333335E-2</v>
      </c>
      <c r="G38" s="7">
        <v>1.9166666666666665E-2</v>
      </c>
      <c r="H38" s="10">
        <v>75</v>
      </c>
    </row>
    <row r="39" spans="2:8" x14ac:dyDescent="0.35">
      <c r="B39" s="5">
        <v>27</v>
      </c>
      <c r="C39" t="s">
        <v>66</v>
      </c>
      <c r="D39" t="s">
        <v>38</v>
      </c>
      <c r="F39" s="7">
        <v>2.1377314814814814E-2</v>
      </c>
      <c r="G39" s="7">
        <v>1.9239583333333334E-2</v>
      </c>
      <c r="H39" s="10">
        <v>74</v>
      </c>
    </row>
    <row r="40" spans="2:8" x14ac:dyDescent="0.35">
      <c r="B40" s="5">
        <v>28</v>
      </c>
      <c r="C40" t="s">
        <v>111</v>
      </c>
      <c r="D40" t="s">
        <v>17</v>
      </c>
      <c r="F40" s="7">
        <v>2.045138888888889E-2</v>
      </c>
      <c r="G40" s="7">
        <v>1.9428819444444443E-2</v>
      </c>
      <c r="H40" s="10">
        <v>73</v>
      </c>
    </row>
    <row r="41" spans="2:8" x14ac:dyDescent="0.35">
      <c r="B41" s="5">
        <v>29</v>
      </c>
      <c r="C41" t="s">
        <v>52</v>
      </c>
      <c r="D41" t="s">
        <v>12</v>
      </c>
      <c r="F41" s="7">
        <v>2.3113425925925926E-2</v>
      </c>
      <c r="G41" s="7">
        <v>1.9646412037037039E-2</v>
      </c>
      <c r="H41" s="10">
        <v>72</v>
      </c>
    </row>
    <row r="42" spans="2:8" x14ac:dyDescent="0.35">
      <c r="B42" s="5">
        <v>30</v>
      </c>
      <c r="C42" t="s">
        <v>5</v>
      </c>
      <c r="D42" t="s">
        <v>8</v>
      </c>
      <c r="F42" s="7">
        <v>2.736111111111111E-2</v>
      </c>
      <c r="G42" s="7">
        <v>2.0520833333333332E-2</v>
      </c>
      <c r="H42" s="10">
        <v>71</v>
      </c>
    </row>
    <row r="43" spans="2:8" x14ac:dyDescent="0.35">
      <c r="B43" s="5">
        <v>31</v>
      </c>
      <c r="C43" t="s">
        <v>77</v>
      </c>
      <c r="D43" t="s">
        <v>10</v>
      </c>
      <c r="F43" s="7">
        <v>2.6539351851851852E-2</v>
      </c>
      <c r="G43" s="7">
        <v>2.1231481481481483E-2</v>
      </c>
      <c r="H43" s="10">
        <v>70</v>
      </c>
    </row>
    <row r="44" spans="2:8" x14ac:dyDescent="0.35">
      <c r="B44" s="5">
        <v>32</v>
      </c>
      <c r="C44" t="s">
        <v>31</v>
      </c>
      <c r="D44" t="s">
        <v>45</v>
      </c>
      <c r="F44" s="7">
        <v>3.861111111111111E-2</v>
      </c>
      <c r="G44" s="7">
        <v>2.1236111111111112E-2</v>
      </c>
      <c r="H44" s="10">
        <v>69</v>
      </c>
    </row>
    <row r="45" spans="2:8" x14ac:dyDescent="0.35">
      <c r="B45" s="5">
        <v>33</v>
      </c>
      <c r="C45" t="s">
        <v>74</v>
      </c>
      <c r="D45" t="s">
        <v>36</v>
      </c>
      <c r="F45" s="7">
        <v>3.0416666666666668E-2</v>
      </c>
      <c r="G45" s="7">
        <v>2.1291666666666667E-2</v>
      </c>
      <c r="H45" s="10">
        <v>68</v>
      </c>
    </row>
    <row r="46" spans="2:8" x14ac:dyDescent="0.35">
      <c r="B46" s="5">
        <v>34</v>
      </c>
      <c r="C46" t="s">
        <v>51</v>
      </c>
      <c r="D46" t="s">
        <v>8</v>
      </c>
      <c r="F46" s="7">
        <v>2.8460648148148148E-2</v>
      </c>
      <c r="G46" s="7">
        <v>2.134548611111111E-2</v>
      </c>
      <c r="H46" s="10">
        <v>67</v>
      </c>
    </row>
    <row r="47" spans="2:8" x14ac:dyDescent="0.35">
      <c r="B47" s="5">
        <v>35</v>
      </c>
      <c r="C47" t="s">
        <v>87</v>
      </c>
      <c r="D47" t="s">
        <v>14</v>
      </c>
      <c r="F47" s="7">
        <v>3.2210648148148148E-2</v>
      </c>
      <c r="G47" s="7">
        <v>2.190324074074074E-2</v>
      </c>
      <c r="H47" s="10">
        <v>66</v>
      </c>
    </row>
    <row r="48" spans="2:8" x14ac:dyDescent="0.35">
      <c r="B48" s="5">
        <v>36</v>
      </c>
      <c r="C48" t="s">
        <v>34</v>
      </c>
      <c r="D48" t="s">
        <v>13</v>
      </c>
      <c r="F48" s="7">
        <v>3.138888888888889E-2</v>
      </c>
      <c r="G48" s="7">
        <v>2.1972222222222223E-2</v>
      </c>
      <c r="H48" s="10">
        <v>65</v>
      </c>
    </row>
    <row r="49" spans="2:8" x14ac:dyDescent="0.35">
      <c r="B49" s="5">
        <v>37</v>
      </c>
      <c r="C49" t="s">
        <v>78</v>
      </c>
      <c r="D49" t="s">
        <v>10</v>
      </c>
      <c r="F49" s="7">
        <v>2.7893518518518519E-2</v>
      </c>
      <c r="G49" s="7">
        <v>2.2314814814814815E-2</v>
      </c>
      <c r="H49" s="10">
        <v>64</v>
      </c>
    </row>
    <row r="50" spans="2:8" x14ac:dyDescent="0.35">
      <c r="B50" s="5">
        <v>38</v>
      </c>
      <c r="C50" t="s">
        <v>80</v>
      </c>
      <c r="D50" t="s">
        <v>32</v>
      </c>
      <c r="F50" s="7">
        <v>3.4386574074074076E-2</v>
      </c>
      <c r="G50" s="7">
        <v>2.2351273148148148E-2</v>
      </c>
      <c r="H50" s="10">
        <v>63</v>
      </c>
    </row>
    <row r="51" spans="2:8" x14ac:dyDescent="0.35">
      <c r="B51" s="5">
        <v>39</v>
      </c>
      <c r="C51" t="s">
        <v>109</v>
      </c>
      <c r="D51" t="s">
        <v>10</v>
      </c>
      <c r="F51" s="7">
        <v>2.8206018518518519E-2</v>
      </c>
      <c r="G51" s="7">
        <v>2.2564814814814815E-2</v>
      </c>
      <c r="H51" s="10">
        <v>62</v>
      </c>
    </row>
    <row r="52" spans="2:8" x14ac:dyDescent="0.35">
      <c r="B52" s="5">
        <v>40</v>
      </c>
      <c r="C52" t="s">
        <v>99</v>
      </c>
      <c r="D52" t="s">
        <v>9</v>
      </c>
      <c r="F52" s="7">
        <v>2.826388888888889E-2</v>
      </c>
      <c r="G52" s="7">
        <v>2.261111111111111E-2</v>
      </c>
      <c r="H52" s="10">
        <v>61</v>
      </c>
    </row>
    <row r="53" spans="2:8" x14ac:dyDescent="0.35">
      <c r="B53" s="5">
        <v>41</v>
      </c>
      <c r="C53" t="s">
        <v>68</v>
      </c>
      <c r="D53" t="s">
        <v>8</v>
      </c>
      <c r="F53" s="7">
        <v>3.1041666666666665E-2</v>
      </c>
      <c r="G53" s="7">
        <v>2.328125E-2</v>
      </c>
      <c r="H53" s="10">
        <v>60</v>
      </c>
    </row>
    <row r="54" spans="2:8" x14ac:dyDescent="0.35">
      <c r="B54" s="5">
        <v>42</v>
      </c>
      <c r="C54" t="s">
        <v>98</v>
      </c>
      <c r="D54" t="s">
        <v>65</v>
      </c>
      <c r="F54" s="7">
        <v>3.8958333333333331E-2</v>
      </c>
      <c r="G54" s="7">
        <v>2.3375E-2</v>
      </c>
      <c r="H54" s="10">
        <v>59</v>
      </c>
    </row>
    <row r="55" spans="2:8" x14ac:dyDescent="0.35">
      <c r="B55" s="5">
        <v>43</v>
      </c>
      <c r="C55" t="s">
        <v>49</v>
      </c>
      <c r="D55" t="s">
        <v>39</v>
      </c>
      <c r="F55" s="7">
        <v>2.6747685185185187E-2</v>
      </c>
      <c r="G55" s="7">
        <v>2.4072916666666666E-2</v>
      </c>
      <c r="H55" s="10">
        <v>58</v>
      </c>
    </row>
    <row r="56" spans="2:8" x14ac:dyDescent="0.35">
      <c r="B56" s="5">
        <v>44</v>
      </c>
      <c r="C56" t="s">
        <v>75</v>
      </c>
      <c r="D56" t="s">
        <v>14</v>
      </c>
      <c r="F56" s="7">
        <v>3.6342592592592593E-2</v>
      </c>
      <c r="G56" s="7">
        <v>2.4712962962962964E-2</v>
      </c>
      <c r="H56" s="10">
        <v>57</v>
      </c>
    </row>
    <row r="57" spans="2:8" x14ac:dyDescent="0.35">
      <c r="B57" s="5">
        <v>45</v>
      </c>
      <c r="C57" t="s">
        <v>126</v>
      </c>
      <c r="D57" t="s">
        <v>17</v>
      </c>
      <c r="F57" s="7">
        <v>2.6539351851851852E-2</v>
      </c>
      <c r="G57" s="7">
        <v>2.5212384259259261E-2</v>
      </c>
      <c r="H57" s="10">
        <v>56</v>
      </c>
    </row>
    <row r="58" spans="2:8" x14ac:dyDescent="0.35">
      <c r="B58" s="5">
        <v>46</v>
      </c>
      <c r="C58" t="s">
        <v>50</v>
      </c>
      <c r="D58" t="s">
        <v>11</v>
      </c>
      <c r="F58" s="7">
        <v>2.5706018518518517E-2</v>
      </c>
      <c r="G58" s="7">
        <v>2.5706018518518517E-2</v>
      </c>
      <c r="H58" s="10">
        <v>55</v>
      </c>
    </row>
    <row r="59" spans="2:8" x14ac:dyDescent="0.35">
      <c r="B59" s="5">
        <v>47</v>
      </c>
      <c r="C59" t="s">
        <v>56</v>
      </c>
      <c r="D59" t="s">
        <v>17</v>
      </c>
      <c r="F59" s="7">
        <v>2.7233796296296298E-2</v>
      </c>
      <c r="G59" s="7">
        <v>2.5872106481481482E-2</v>
      </c>
      <c r="H59" s="10">
        <v>54</v>
      </c>
    </row>
    <row r="60" spans="2:8" x14ac:dyDescent="0.35">
      <c r="B60" s="5">
        <v>48</v>
      </c>
      <c r="C60" t="s">
        <v>76</v>
      </c>
      <c r="D60" t="s">
        <v>39</v>
      </c>
      <c r="F60" s="7">
        <v>3.0520833333333334E-2</v>
      </c>
      <c r="G60" s="7">
        <v>2.746875E-2</v>
      </c>
      <c r="H60" s="10">
        <v>53</v>
      </c>
    </row>
    <row r="61" spans="2:8" x14ac:dyDescent="0.35">
      <c r="B61" s="5">
        <v>49</v>
      </c>
      <c r="C61" t="s">
        <v>81</v>
      </c>
      <c r="D61" t="s">
        <v>36</v>
      </c>
      <c r="F61" s="7">
        <v>4.0543981481481479E-2</v>
      </c>
      <c r="G61" s="7">
        <v>2.8380787037037038E-2</v>
      </c>
      <c r="H61" s="10">
        <v>52</v>
      </c>
    </row>
    <row r="62" spans="2:8" x14ac:dyDescent="0.35">
      <c r="B62" s="5">
        <v>50</v>
      </c>
      <c r="C62" t="s">
        <v>79</v>
      </c>
      <c r="D62" t="s">
        <v>8</v>
      </c>
      <c r="F62" s="7">
        <v>4.221064814814815E-2</v>
      </c>
      <c r="G62" s="7">
        <v>3.1657986111111112E-2</v>
      </c>
      <c r="H62" s="10">
        <v>51</v>
      </c>
    </row>
    <row r="63" spans="2:8" x14ac:dyDescent="0.35">
      <c r="B63" s="5">
        <v>51</v>
      </c>
      <c r="C63" t="s">
        <v>72</v>
      </c>
      <c r="D63" t="s">
        <v>12</v>
      </c>
      <c r="F63" s="7">
        <v>3.7453703703703704E-2</v>
      </c>
      <c r="G63" s="7">
        <v>3.1835648148148148E-2</v>
      </c>
      <c r="H63" s="10">
        <v>50</v>
      </c>
    </row>
    <row r="64" spans="2:8" x14ac:dyDescent="0.35">
      <c r="B64" s="5">
        <v>999</v>
      </c>
      <c r="C64" t="s">
        <v>20</v>
      </c>
      <c r="D64" t="s">
        <v>17</v>
      </c>
      <c r="E64" t="s">
        <v>92</v>
      </c>
      <c r="F64" s="7"/>
      <c r="G64" s="7"/>
      <c r="H64" s="10">
        <v>0</v>
      </c>
    </row>
    <row r="65" spans="2:8" x14ac:dyDescent="0.35">
      <c r="B65" s="5">
        <v>999</v>
      </c>
      <c r="C65" t="s">
        <v>108</v>
      </c>
      <c r="D65" t="s">
        <v>21</v>
      </c>
      <c r="E65" t="s">
        <v>92</v>
      </c>
      <c r="F65" s="7"/>
      <c r="G65" s="7"/>
      <c r="H65" s="10">
        <v>0</v>
      </c>
    </row>
    <row r="66" spans="2:8" x14ac:dyDescent="0.35">
      <c r="B66" s="5">
        <v>999</v>
      </c>
      <c r="C66" t="s">
        <v>28</v>
      </c>
      <c r="D66" t="s">
        <v>39</v>
      </c>
      <c r="E66" t="s">
        <v>57</v>
      </c>
      <c r="F66" s="7"/>
      <c r="G66" s="7"/>
      <c r="H66" s="10">
        <v>0</v>
      </c>
    </row>
    <row r="67" spans="2:8" x14ac:dyDescent="0.35">
      <c r="B67"/>
      <c r="F67"/>
      <c r="G67"/>
      <c r="H67"/>
    </row>
    <row r="68" spans="2:8" x14ac:dyDescent="0.35">
      <c r="B68"/>
      <c r="F68"/>
      <c r="G68"/>
      <c r="H68"/>
    </row>
    <row r="69" spans="2:8" x14ac:dyDescent="0.35">
      <c r="B69"/>
      <c r="F69"/>
      <c r="G69"/>
      <c r="H69"/>
    </row>
    <row r="70" spans="2:8" x14ac:dyDescent="0.35">
      <c r="B70"/>
      <c r="F70"/>
      <c r="G70"/>
      <c r="H70"/>
    </row>
    <row r="71" spans="2:8" x14ac:dyDescent="0.35">
      <c r="B71"/>
      <c r="F71"/>
      <c r="G71"/>
      <c r="H71"/>
    </row>
    <row r="72" spans="2:8" x14ac:dyDescent="0.35">
      <c r="B72"/>
      <c r="F72"/>
      <c r="G72"/>
      <c r="H72"/>
    </row>
    <row r="73" spans="2:8" x14ac:dyDescent="0.35">
      <c r="B73"/>
      <c r="F73"/>
      <c r="G73"/>
      <c r="H73"/>
    </row>
    <row r="74" spans="2:8" x14ac:dyDescent="0.35">
      <c r="B74"/>
      <c r="F74"/>
      <c r="G74"/>
      <c r="H74"/>
    </row>
    <row r="75" spans="2:8" x14ac:dyDescent="0.35">
      <c r="B75"/>
      <c r="F75"/>
      <c r="G75"/>
      <c r="H75"/>
    </row>
    <row r="76" spans="2:8" x14ac:dyDescent="0.35">
      <c r="B76"/>
      <c r="F76"/>
      <c r="G76"/>
      <c r="H76"/>
    </row>
    <row r="77" spans="2:8" x14ac:dyDescent="0.35">
      <c r="B77"/>
      <c r="F77"/>
      <c r="G77"/>
      <c r="H77"/>
    </row>
    <row r="78" spans="2:8" x14ac:dyDescent="0.35">
      <c r="B78"/>
      <c r="F78"/>
      <c r="G78"/>
      <c r="H78"/>
    </row>
    <row r="79" spans="2:8" x14ac:dyDescent="0.35">
      <c r="B79"/>
      <c r="F79"/>
      <c r="G79"/>
      <c r="H79"/>
    </row>
    <row r="80" spans="2:8" x14ac:dyDescent="0.35">
      <c r="B80"/>
      <c r="F80"/>
      <c r="G80"/>
      <c r="H80"/>
    </row>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sheetData>
  <pageMargins left="0.23622047244094491" right="0.23622047244094491" top="0.74803149606299213" bottom="0.74803149606299213" header="0.31496062992125984" footer="0.31496062992125984"/>
  <pageSetup paperSize="9" scale="98" fitToHeight="0"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1B88F-797E-4C32-A2D3-B55A94D9F414}">
  <sheetPr codeName="Sheet5">
    <pageSetUpPr fitToPage="1"/>
  </sheetPr>
  <dimension ref="B2:H95"/>
  <sheetViews>
    <sheetView showGridLines="0" showRowColHeaders="0" zoomScaleNormal="100" workbookViewId="0"/>
  </sheetViews>
  <sheetFormatPr defaultRowHeight="14.5" x14ac:dyDescent="0.35"/>
  <cols>
    <col min="1" max="1" width="5.1796875" customWidth="1"/>
    <col min="2" max="2" width="4.7265625" style="5" customWidth="1"/>
    <col min="3" max="3" width="23.7265625" bestFit="1" customWidth="1"/>
    <col min="4" max="4" width="5.81640625" customWidth="1"/>
    <col min="5" max="5" width="10.54296875" bestFit="1" customWidth="1"/>
    <col min="6" max="8" width="8.54296875" style="5" customWidth="1"/>
    <col min="9" max="9" width="16.1796875" bestFit="1" customWidth="1"/>
  </cols>
  <sheetData>
    <row r="2" spans="2:8" s="3" customFormat="1" ht="23.5" x14ac:dyDescent="0.55000000000000004">
      <c r="B2" s="8" t="s">
        <v>27</v>
      </c>
      <c r="F2" s="4"/>
      <c r="G2" s="4"/>
      <c r="H2" s="4"/>
    </row>
    <row r="12" spans="2:8" ht="70" x14ac:dyDescent="0.35">
      <c r="B12"/>
      <c r="F12" s="9" t="s">
        <v>6</v>
      </c>
      <c r="G12" s="9" t="s">
        <v>7</v>
      </c>
      <c r="H12" s="9" t="s">
        <v>16</v>
      </c>
    </row>
    <row r="13" spans="2:8" x14ac:dyDescent="0.35">
      <c r="B13" s="5">
        <v>1</v>
      </c>
      <c r="C13" t="s">
        <v>115</v>
      </c>
      <c r="D13" t="s">
        <v>37</v>
      </c>
      <c r="F13" s="7">
        <v>1.2962962962962963E-2</v>
      </c>
      <c r="G13" s="7">
        <v>7.1296296296296299E-3</v>
      </c>
      <c r="H13" s="10">
        <v>100</v>
      </c>
    </row>
    <row r="14" spans="2:8" x14ac:dyDescent="0.35">
      <c r="B14" s="5">
        <v>2</v>
      </c>
      <c r="C14" t="s">
        <v>82</v>
      </c>
      <c r="D14" t="s">
        <v>23</v>
      </c>
      <c r="F14" s="7">
        <v>1.6527777777777777E-2</v>
      </c>
      <c r="G14" s="7">
        <v>8.2638888888888883E-3</v>
      </c>
      <c r="H14" s="10">
        <v>99</v>
      </c>
    </row>
    <row r="15" spans="2:8" x14ac:dyDescent="0.35">
      <c r="B15" s="5">
        <v>3</v>
      </c>
      <c r="C15" t="s">
        <v>88</v>
      </c>
      <c r="D15" t="s">
        <v>37</v>
      </c>
      <c r="F15" s="7">
        <v>1.5289351851851853E-2</v>
      </c>
      <c r="G15" s="7">
        <v>8.4091435185185189E-3</v>
      </c>
      <c r="H15" s="10">
        <v>98</v>
      </c>
    </row>
    <row r="16" spans="2:8" x14ac:dyDescent="0.35">
      <c r="B16" s="5">
        <v>4</v>
      </c>
      <c r="C16" t="s">
        <v>83</v>
      </c>
      <c r="D16" t="s">
        <v>21</v>
      </c>
      <c r="F16" s="7">
        <v>1.6273148148148148E-2</v>
      </c>
      <c r="G16" s="7">
        <v>9.7638888888888897E-3</v>
      </c>
      <c r="H16" s="10">
        <v>97</v>
      </c>
    </row>
    <row r="17" spans="2:8" x14ac:dyDescent="0.35">
      <c r="B17" s="5">
        <v>5</v>
      </c>
      <c r="C17" t="s">
        <v>97</v>
      </c>
      <c r="D17" t="s">
        <v>22</v>
      </c>
      <c r="F17" s="7">
        <v>1.9583333333333335E-2</v>
      </c>
      <c r="G17" s="7">
        <v>9.7916666666666673E-3</v>
      </c>
      <c r="H17" s="10">
        <v>96</v>
      </c>
    </row>
    <row r="18" spans="2:8" x14ac:dyDescent="0.35">
      <c r="B18" s="5">
        <v>6</v>
      </c>
      <c r="C18" t="s">
        <v>116</v>
      </c>
      <c r="D18" t="s">
        <v>14</v>
      </c>
      <c r="F18" s="7">
        <v>1.4537037037037038E-2</v>
      </c>
      <c r="G18" s="7">
        <v>9.8851851851851844E-3</v>
      </c>
      <c r="H18" s="10">
        <v>95</v>
      </c>
    </row>
    <row r="19" spans="2:8" x14ac:dyDescent="0.35">
      <c r="B19" s="5">
        <v>7</v>
      </c>
      <c r="C19" t="s">
        <v>89</v>
      </c>
      <c r="D19" t="s">
        <v>10</v>
      </c>
      <c r="F19" s="7">
        <v>1.5474537037037037E-2</v>
      </c>
      <c r="G19" s="7">
        <v>1.2379629629629629E-2</v>
      </c>
      <c r="H19" s="10">
        <v>94</v>
      </c>
    </row>
    <row r="20" spans="2:8" x14ac:dyDescent="0.35">
      <c r="B20" s="5">
        <v>8</v>
      </c>
      <c r="C20" t="s">
        <v>85</v>
      </c>
      <c r="D20" t="s">
        <v>22</v>
      </c>
      <c r="F20" s="7">
        <v>2.6516203703703705E-2</v>
      </c>
      <c r="G20" s="7">
        <v>1.3258101851851853E-2</v>
      </c>
      <c r="H20" s="10">
        <v>93</v>
      </c>
    </row>
    <row r="21" spans="2:8" x14ac:dyDescent="0.35">
      <c r="B21" s="5">
        <v>9</v>
      </c>
      <c r="C21" t="s">
        <v>100</v>
      </c>
      <c r="D21" t="s">
        <v>37</v>
      </c>
      <c r="F21" s="7">
        <v>2.5266203703703704E-2</v>
      </c>
      <c r="G21" s="7">
        <v>1.3896412037037037E-2</v>
      </c>
      <c r="H21" s="10">
        <v>92</v>
      </c>
    </row>
    <row r="22" spans="2:8" x14ac:dyDescent="0.35">
      <c r="B22" s="5">
        <v>10</v>
      </c>
      <c r="C22" t="s">
        <v>117</v>
      </c>
      <c r="D22" t="s">
        <v>36</v>
      </c>
      <c r="F22" s="7">
        <v>2.0266203703703703E-2</v>
      </c>
      <c r="G22" s="7">
        <v>1.4186342592592592E-2</v>
      </c>
      <c r="H22" s="10">
        <v>91</v>
      </c>
    </row>
    <row r="23" spans="2:8" x14ac:dyDescent="0.35">
      <c r="B23" s="5">
        <v>11</v>
      </c>
      <c r="C23" t="s">
        <v>101</v>
      </c>
      <c r="D23" t="s">
        <v>69</v>
      </c>
      <c r="F23" s="7">
        <v>2.5451388888888888E-2</v>
      </c>
      <c r="G23" s="7">
        <v>1.5270833333333334E-2</v>
      </c>
      <c r="H23" s="10">
        <v>90</v>
      </c>
    </row>
    <row r="24" spans="2:8" x14ac:dyDescent="0.35">
      <c r="B24" s="5">
        <v>12</v>
      </c>
      <c r="C24" t="s">
        <v>104</v>
      </c>
      <c r="D24" t="s">
        <v>105</v>
      </c>
      <c r="F24" s="7">
        <v>3.5659722222222225E-2</v>
      </c>
      <c r="G24" s="7">
        <v>1.5690277777777779E-2</v>
      </c>
      <c r="H24" s="10">
        <v>89</v>
      </c>
    </row>
    <row r="25" spans="2:8" x14ac:dyDescent="0.35">
      <c r="B25" s="5">
        <v>13</v>
      </c>
      <c r="C25" t="s">
        <v>102</v>
      </c>
      <c r="D25" t="s">
        <v>103</v>
      </c>
      <c r="F25" s="7">
        <v>3.0717592592592591E-2</v>
      </c>
      <c r="G25" s="7">
        <v>1.7201851851851854E-2</v>
      </c>
      <c r="H25" s="10">
        <v>88</v>
      </c>
    </row>
    <row r="26" spans="2:8" x14ac:dyDescent="0.35">
      <c r="B26" s="5">
        <v>14</v>
      </c>
      <c r="C26" t="s">
        <v>53</v>
      </c>
      <c r="D26" t="s">
        <v>32</v>
      </c>
      <c r="F26" s="7">
        <v>2.6539351851851852E-2</v>
      </c>
      <c r="G26" s="7">
        <v>1.7250578703703702E-2</v>
      </c>
      <c r="H26" s="10">
        <v>87</v>
      </c>
    </row>
    <row r="27" spans="2:8" x14ac:dyDescent="0.35">
      <c r="B27" s="5">
        <v>15</v>
      </c>
      <c r="C27" t="s">
        <v>118</v>
      </c>
      <c r="D27" t="s">
        <v>11</v>
      </c>
      <c r="F27" s="7">
        <v>1.8576388888888889E-2</v>
      </c>
      <c r="G27" s="7">
        <v>1.8576388888888889E-2</v>
      </c>
      <c r="H27" s="10">
        <v>86</v>
      </c>
    </row>
    <row r="28" spans="2:8" x14ac:dyDescent="0.35">
      <c r="B28" s="5">
        <v>16</v>
      </c>
      <c r="C28" t="s">
        <v>119</v>
      </c>
      <c r="D28" t="s">
        <v>9</v>
      </c>
      <c r="F28" s="7">
        <v>2.6666666666666668E-2</v>
      </c>
      <c r="G28" s="7">
        <v>2.1333333333333333E-2</v>
      </c>
      <c r="H28" s="10">
        <v>85</v>
      </c>
    </row>
    <row r="29" spans="2:8" x14ac:dyDescent="0.35">
      <c r="B29" s="5">
        <v>17</v>
      </c>
      <c r="C29" t="s">
        <v>120</v>
      </c>
      <c r="D29" t="s">
        <v>11</v>
      </c>
      <c r="F29" s="7">
        <v>2.1435185185185186E-2</v>
      </c>
      <c r="G29" s="7">
        <v>2.1435185185185186E-2</v>
      </c>
      <c r="H29" s="10">
        <v>84</v>
      </c>
    </row>
    <row r="30" spans="2:8" x14ac:dyDescent="0.35">
      <c r="B30" s="5">
        <v>18</v>
      </c>
      <c r="C30" t="s">
        <v>106</v>
      </c>
      <c r="D30" t="s">
        <v>114</v>
      </c>
      <c r="F30" s="7">
        <v>2.539351851851852E-2</v>
      </c>
      <c r="G30" s="7">
        <v>2.539351851851852E-2</v>
      </c>
      <c r="H30" s="10">
        <v>83</v>
      </c>
    </row>
    <row r="31" spans="2:8" x14ac:dyDescent="0.35">
      <c r="B31" s="5">
        <v>19</v>
      </c>
      <c r="C31" t="s">
        <v>121</v>
      </c>
      <c r="D31" t="s">
        <v>122</v>
      </c>
      <c r="F31" s="7">
        <v>2.6851851851851852E-2</v>
      </c>
      <c r="G31" s="7">
        <v>2.6851851851851852E-2</v>
      </c>
      <c r="H31" s="10">
        <v>82</v>
      </c>
    </row>
    <row r="32" spans="2:8" x14ac:dyDescent="0.35">
      <c r="B32" s="5">
        <v>20</v>
      </c>
      <c r="C32" t="s">
        <v>90</v>
      </c>
      <c r="D32" t="s">
        <v>55</v>
      </c>
      <c r="F32" s="7">
        <v>3.0949074074074073E-2</v>
      </c>
      <c r="G32" s="7">
        <v>3.0949074074074073E-2</v>
      </c>
      <c r="H32" s="10">
        <v>81</v>
      </c>
    </row>
    <row r="33" spans="2:8" x14ac:dyDescent="0.35">
      <c r="B33" s="5">
        <v>21</v>
      </c>
      <c r="C33" t="s">
        <v>86</v>
      </c>
      <c r="D33" t="s">
        <v>91</v>
      </c>
      <c r="F33" s="7">
        <v>3.1006944444444445E-2</v>
      </c>
      <c r="G33" s="7">
        <v>3.1006944444444445E-2</v>
      </c>
      <c r="H33" s="10">
        <v>80</v>
      </c>
    </row>
    <row r="34" spans="2:8" x14ac:dyDescent="0.35">
      <c r="B34" s="5">
        <v>999</v>
      </c>
      <c r="C34" t="s">
        <v>123</v>
      </c>
      <c r="D34" t="s">
        <v>37</v>
      </c>
      <c r="E34" t="s">
        <v>124</v>
      </c>
      <c r="F34" s="7"/>
      <c r="G34" s="7"/>
      <c r="H34" s="10">
        <v>0</v>
      </c>
    </row>
    <row r="35" spans="2:8" x14ac:dyDescent="0.35">
      <c r="B35"/>
      <c r="F35"/>
      <c r="G35"/>
      <c r="H35"/>
    </row>
    <row r="36" spans="2:8" x14ac:dyDescent="0.35">
      <c r="B36"/>
      <c r="F36"/>
      <c r="G36"/>
      <c r="H36"/>
    </row>
    <row r="37" spans="2:8" x14ac:dyDescent="0.35">
      <c r="B37"/>
      <c r="F37"/>
      <c r="G37"/>
      <c r="H37"/>
    </row>
    <row r="38" spans="2:8" x14ac:dyDescent="0.35">
      <c r="B38"/>
      <c r="F38"/>
      <c r="G38"/>
      <c r="H38"/>
    </row>
    <row r="39" spans="2:8" x14ac:dyDescent="0.35">
      <c r="B39"/>
      <c r="F39"/>
      <c r="G39"/>
      <c r="H39"/>
    </row>
    <row r="40" spans="2:8" x14ac:dyDescent="0.35">
      <c r="B40"/>
      <c r="F40"/>
      <c r="G40"/>
      <c r="H40"/>
    </row>
    <row r="41" spans="2:8" x14ac:dyDescent="0.35">
      <c r="B41"/>
      <c r="F41"/>
      <c r="G41"/>
      <c r="H41"/>
    </row>
    <row r="42" spans="2:8" x14ac:dyDescent="0.35">
      <c r="B42"/>
      <c r="F42"/>
      <c r="G42"/>
      <c r="H42"/>
    </row>
    <row r="43" spans="2:8" x14ac:dyDescent="0.35">
      <c r="B43"/>
      <c r="F43"/>
      <c r="G43"/>
      <c r="H43"/>
    </row>
    <row r="44" spans="2:8" x14ac:dyDescent="0.35">
      <c r="B44"/>
      <c r="F44"/>
      <c r="G44"/>
      <c r="H44"/>
    </row>
    <row r="45" spans="2:8" x14ac:dyDescent="0.35">
      <c r="B45"/>
      <c r="F45"/>
      <c r="G45"/>
      <c r="H45"/>
    </row>
    <row r="46" spans="2:8" x14ac:dyDescent="0.35">
      <c r="B46"/>
      <c r="F46"/>
      <c r="G46"/>
      <c r="H46"/>
    </row>
    <row r="47" spans="2:8" x14ac:dyDescent="0.35">
      <c r="B47"/>
      <c r="F47"/>
      <c r="G47"/>
      <c r="H47"/>
    </row>
    <row r="48" spans="2:8" x14ac:dyDescent="0.35">
      <c r="B48"/>
      <c r="F48"/>
      <c r="G48"/>
      <c r="H48"/>
    </row>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sheetData>
  <pageMargins left="0.23622047244094491" right="0.23622047244094491" top="0.74803149606299213" bottom="0.74803149606299213" header="0.31496062992125984" footer="0.31496062992125984"/>
  <pageSetup paperSize="9" scale="98" fitToHeight="0" orientation="portrait"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59760-5AC9-455A-80EE-DDABEC40B092}">
  <sheetPr codeName="Sheet3">
    <pageSetUpPr fitToPage="1"/>
  </sheetPr>
  <dimension ref="B2:I153"/>
  <sheetViews>
    <sheetView showGridLines="0" showRowColHeaders="0" zoomScaleNormal="100" workbookViewId="0"/>
  </sheetViews>
  <sheetFormatPr defaultRowHeight="14.5" x14ac:dyDescent="0.35"/>
  <cols>
    <col min="1" max="1" width="5.1796875" customWidth="1"/>
    <col min="2" max="2" width="5.1796875" style="5" customWidth="1"/>
    <col min="3" max="3" width="26" customWidth="1"/>
    <col min="4" max="4" width="6" customWidth="1"/>
    <col min="5" max="9" width="6" style="5" customWidth="1"/>
    <col min="10" max="10" width="13.1796875" bestFit="1" customWidth="1"/>
    <col min="12" max="12" width="12.54296875" bestFit="1" customWidth="1"/>
    <col min="13" max="13" width="11.7265625" bestFit="1" customWidth="1"/>
    <col min="14" max="15" width="13.54296875" bestFit="1" customWidth="1"/>
  </cols>
  <sheetData>
    <row r="2" spans="2:9" s="3" customFormat="1" ht="23.5" x14ac:dyDescent="0.55000000000000004">
      <c r="B2" s="3" t="s">
        <v>24</v>
      </c>
      <c r="E2" s="4"/>
      <c r="F2" s="4"/>
      <c r="G2" s="4"/>
      <c r="H2" s="4"/>
      <c r="I2" s="4"/>
    </row>
    <row r="12" spans="2:9" x14ac:dyDescent="0.35">
      <c r="B12"/>
      <c r="C12" s="1" t="s">
        <v>16</v>
      </c>
      <c r="E12"/>
      <c r="G12"/>
      <c r="H12"/>
      <c r="I12"/>
    </row>
    <row r="13" spans="2:9" ht="80" x14ac:dyDescent="0.35">
      <c r="B13"/>
      <c r="E13" s="9" t="s">
        <v>125</v>
      </c>
      <c r="F13" s="9" t="s">
        <v>18</v>
      </c>
      <c r="G13"/>
      <c r="H13"/>
      <c r="I13"/>
    </row>
    <row r="14" spans="2:9" x14ac:dyDescent="0.35">
      <c r="B14" s="5">
        <f>IF(ISBLANK(C14),"",ROW()-ROW($C$13))</f>
        <v>1</v>
      </c>
      <c r="C14" t="s">
        <v>107</v>
      </c>
      <c r="D14" t="s">
        <v>103</v>
      </c>
      <c r="E14" s="10">
        <v>100</v>
      </c>
      <c r="F14" s="10">
        <v>100</v>
      </c>
      <c r="G14"/>
      <c r="H14"/>
      <c r="I14"/>
    </row>
    <row r="15" spans="2:9" x14ac:dyDescent="0.35">
      <c r="B15" s="5">
        <f t="shared" ref="B15:B78" si="0">IF(ISBLANK(C15),"",ROW()-ROW($C$13))</f>
        <v>2</v>
      </c>
      <c r="C15" t="s">
        <v>42</v>
      </c>
      <c r="D15" t="s">
        <v>13</v>
      </c>
      <c r="E15" s="10">
        <v>99</v>
      </c>
      <c r="F15" s="10">
        <v>99</v>
      </c>
      <c r="G15"/>
      <c r="H15"/>
      <c r="I15"/>
    </row>
    <row r="16" spans="2:9" x14ac:dyDescent="0.35">
      <c r="B16" s="5">
        <f t="shared" si="0"/>
        <v>3</v>
      </c>
      <c r="C16" t="s">
        <v>58</v>
      </c>
      <c r="D16" t="s">
        <v>8</v>
      </c>
      <c r="E16" s="10">
        <v>98</v>
      </c>
      <c r="F16" s="10">
        <v>98</v>
      </c>
      <c r="G16"/>
      <c r="H16"/>
      <c r="I16"/>
    </row>
    <row r="17" spans="2:9" x14ac:dyDescent="0.35">
      <c r="B17" s="5">
        <f t="shared" si="0"/>
        <v>4</v>
      </c>
      <c r="C17" t="s">
        <v>46</v>
      </c>
      <c r="D17" t="s">
        <v>36</v>
      </c>
      <c r="E17" s="10">
        <v>97</v>
      </c>
      <c r="F17" s="10">
        <v>97</v>
      </c>
      <c r="G17"/>
      <c r="H17"/>
      <c r="I17"/>
    </row>
    <row r="18" spans="2:9" x14ac:dyDescent="0.35">
      <c r="B18" s="5">
        <f t="shared" si="0"/>
        <v>5</v>
      </c>
      <c r="C18" t="s">
        <v>59</v>
      </c>
      <c r="D18" t="s">
        <v>45</v>
      </c>
      <c r="E18" s="10">
        <v>96</v>
      </c>
      <c r="F18" s="10">
        <v>96</v>
      </c>
      <c r="G18"/>
      <c r="H18"/>
      <c r="I18"/>
    </row>
    <row r="19" spans="2:9" x14ac:dyDescent="0.35">
      <c r="B19" s="5">
        <f t="shared" si="0"/>
        <v>6</v>
      </c>
      <c r="C19" t="s">
        <v>44</v>
      </c>
      <c r="D19" t="s">
        <v>35</v>
      </c>
      <c r="E19" s="10">
        <v>95</v>
      </c>
      <c r="F19" s="10">
        <v>95</v>
      </c>
      <c r="G19"/>
      <c r="H19"/>
      <c r="I19"/>
    </row>
    <row r="20" spans="2:9" x14ac:dyDescent="0.35">
      <c r="B20" s="5">
        <f t="shared" si="0"/>
        <v>7</v>
      </c>
      <c r="C20" t="s">
        <v>19</v>
      </c>
      <c r="D20" t="s">
        <v>10</v>
      </c>
      <c r="E20" s="10">
        <v>94</v>
      </c>
      <c r="F20" s="10">
        <v>94</v>
      </c>
      <c r="G20"/>
      <c r="H20"/>
      <c r="I20"/>
    </row>
    <row r="21" spans="2:9" x14ac:dyDescent="0.35">
      <c r="B21" s="5">
        <f t="shared" si="0"/>
        <v>8</v>
      </c>
      <c r="C21" t="s">
        <v>60</v>
      </c>
      <c r="D21" t="s">
        <v>10</v>
      </c>
      <c r="E21" s="10">
        <v>93</v>
      </c>
      <c r="F21" s="10">
        <v>93</v>
      </c>
      <c r="G21"/>
      <c r="H21"/>
      <c r="I21"/>
    </row>
    <row r="22" spans="2:9" x14ac:dyDescent="0.35">
      <c r="B22" s="5">
        <f t="shared" si="0"/>
        <v>9</v>
      </c>
      <c r="C22" t="s">
        <v>110</v>
      </c>
      <c r="D22" t="s">
        <v>29</v>
      </c>
      <c r="E22" s="10">
        <v>92</v>
      </c>
      <c r="F22" s="10">
        <v>92</v>
      </c>
      <c r="G22"/>
      <c r="H22"/>
      <c r="I22"/>
    </row>
    <row r="23" spans="2:9" x14ac:dyDescent="0.35">
      <c r="B23" s="5">
        <f t="shared" si="0"/>
        <v>10</v>
      </c>
      <c r="C23" t="s">
        <v>62</v>
      </c>
      <c r="D23" t="s">
        <v>63</v>
      </c>
      <c r="E23" s="10">
        <v>91</v>
      </c>
      <c r="F23" s="10">
        <v>91</v>
      </c>
      <c r="G23"/>
      <c r="H23"/>
      <c r="I23"/>
    </row>
    <row r="24" spans="2:9" x14ac:dyDescent="0.35">
      <c r="B24" s="5">
        <f t="shared" si="0"/>
        <v>11</v>
      </c>
      <c r="C24" t="s">
        <v>48</v>
      </c>
      <c r="D24" t="s">
        <v>69</v>
      </c>
      <c r="E24" s="10">
        <v>90</v>
      </c>
      <c r="F24" s="10">
        <v>90</v>
      </c>
      <c r="G24"/>
      <c r="H24"/>
      <c r="I24"/>
    </row>
    <row r="25" spans="2:9" x14ac:dyDescent="0.35">
      <c r="B25" s="5">
        <f t="shared" si="0"/>
        <v>12</v>
      </c>
      <c r="C25" t="s">
        <v>41</v>
      </c>
      <c r="D25" t="s">
        <v>32</v>
      </c>
      <c r="E25" s="10">
        <v>89</v>
      </c>
      <c r="F25" s="10">
        <v>89</v>
      </c>
      <c r="G25"/>
      <c r="H25"/>
      <c r="I25"/>
    </row>
    <row r="26" spans="2:9" x14ac:dyDescent="0.35">
      <c r="B26" s="5">
        <f t="shared" si="0"/>
        <v>13</v>
      </c>
      <c r="C26" t="s">
        <v>84</v>
      </c>
      <c r="D26" t="s">
        <v>22</v>
      </c>
      <c r="E26" s="10">
        <v>88</v>
      </c>
      <c r="F26" s="10">
        <v>88</v>
      </c>
      <c r="G26"/>
      <c r="H26"/>
      <c r="I26"/>
    </row>
    <row r="27" spans="2:9" x14ac:dyDescent="0.35">
      <c r="B27" s="5">
        <f t="shared" si="0"/>
        <v>14</v>
      </c>
      <c r="C27" t="s">
        <v>67</v>
      </c>
      <c r="D27" t="s">
        <v>30</v>
      </c>
      <c r="E27" s="10">
        <v>87</v>
      </c>
      <c r="F27" s="10">
        <v>87</v>
      </c>
      <c r="G27"/>
      <c r="H27"/>
      <c r="I27"/>
    </row>
    <row r="28" spans="2:9" x14ac:dyDescent="0.35">
      <c r="B28" s="5">
        <f t="shared" si="0"/>
        <v>15</v>
      </c>
      <c r="C28" t="s">
        <v>40</v>
      </c>
      <c r="D28" t="s">
        <v>12</v>
      </c>
      <c r="E28" s="10">
        <v>86</v>
      </c>
      <c r="F28" s="10">
        <v>86</v>
      </c>
      <c r="G28"/>
      <c r="H28"/>
      <c r="I28"/>
    </row>
    <row r="29" spans="2:9" x14ac:dyDescent="0.35">
      <c r="B29" s="5">
        <f t="shared" si="0"/>
        <v>16</v>
      </c>
      <c r="C29" t="s">
        <v>64</v>
      </c>
      <c r="D29" t="s">
        <v>65</v>
      </c>
      <c r="E29" s="10">
        <v>85</v>
      </c>
      <c r="F29" s="10">
        <v>85</v>
      </c>
      <c r="G29"/>
      <c r="H29"/>
      <c r="I29"/>
    </row>
    <row r="30" spans="2:9" x14ac:dyDescent="0.35">
      <c r="B30" s="5">
        <f t="shared" si="0"/>
        <v>17</v>
      </c>
      <c r="C30" t="s">
        <v>93</v>
      </c>
      <c r="D30" t="s">
        <v>13</v>
      </c>
      <c r="E30" s="10">
        <v>84</v>
      </c>
      <c r="F30" s="10">
        <v>84</v>
      </c>
      <c r="G30"/>
      <c r="H30"/>
      <c r="I30"/>
    </row>
    <row r="31" spans="2:9" x14ac:dyDescent="0.35">
      <c r="B31" s="5">
        <f t="shared" si="0"/>
        <v>18</v>
      </c>
      <c r="C31" t="s">
        <v>94</v>
      </c>
      <c r="D31" t="s">
        <v>9</v>
      </c>
      <c r="E31" s="10">
        <v>83</v>
      </c>
      <c r="F31" s="10">
        <v>83</v>
      </c>
      <c r="G31"/>
      <c r="H31"/>
      <c r="I31"/>
    </row>
    <row r="32" spans="2:9" x14ac:dyDescent="0.35">
      <c r="B32" s="5">
        <f t="shared" si="0"/>
        <v>19</v>
      </c>
      <c r="C32" t="s">
        <v>112</v>
      </c>
      <c r="D32" t="s">
        <v>29</v>
      </c>
      <c r="E32" s="10">
        <v>82</v>
      </c>
      <c r="F32" s="10">
        <v>82</v>
      </c>
      <c r="G32"/>
      <c r="H32"/>
      <c r="I32"/>
    </row>
    <row r="33" spans="2:9" x14ac:dyDescent="0.35">
      <c r="B33" s="5">
        <f t="shared" si="0"/>
        <v>20</v>
      </c>
      <c r="C33" t="s">
        <v>71</v>
      </c>
      <c r="D33" t="s">
        <v>38</v>
      </c>
      <c r="E33" s="10">
        <v>81</v>
      </c>
      <c r="F33" s="10">
        <v>81</v>
      </c>
      <c r="G33"/>
      <c r="H33"/>
      <c r="I33"/>
    </row>
    <row r="34" spans="2:9" x14ac:dyDescent="0.35">
      <c r="B34" s="5">
        <f t="shared" si="0"/>
        <v>21</v>
      </c>
      <c r="C34" t="s">
        <v>96</v>
      </c>
      <c r="D34" t="s">
        <v>11</v>
      </c>
      <c r="E34" s="10">
        <v>80</v>
      </c>
      <c r="F34" s="10">
        <v>80</v>
      </c>
      <c r="G34"/>
      <c r="H34"/>
      <c r="I34"/>
    </row>
    <row r="35" spans="2:9" x14ac:dyDescent="0.35">
      <c r="B35" s="5">
        <f t="shared" si="0"/>
        <v>22</v>
      </c>
      <c r="C35" t="s">
        <v>113</v>
      </c>
      <c r="D35" t="s">
        <v>9</v>
      </c>
      <c r="E35" s="10">
        <v>79</v>
      </c>
      <c r="F35" s="10">
        <v>79</v>
      </c>
      <c r="G35"/>
      <c r="H35"/>
      <c r="I35"/>
    </row>
    <row r="36" spans="2:9" x14ac:dyDescent="0.35">
      <c r="B36" s="5">
        <f t="shared" si="0"/>
        <v>23</v>
      </c>
      <c r="C36" t="s">
        <v>73</v>
      </c>
      <c r="D36" t="s">
        <v>12</v>
      </c>
      <c r="E36" s="10">
        <v>78</v>
      </c>
      <c r="F36" s="10">
        <v>78</v>
      </c>
      <c r="G36"/>
      <c r="H36"/>
      <c r="I36"/>
    </row>
    <row r="37" spans="2:9" x14ac:dyDescent="0.35">
      <c r="B37" s="5">
        <f t="shared" si="0"/>
        <v>24</v>
      </c>
      <c r="C37" t="s">
        <v>47</v>
      </c>
      <c r="D37" t="s">
        <v>29</v>
      </c>
      <c r="E37" s="10">
        <v>77</v>
      </c>
      <c r="F37" s="10">
        <v>77</v>
      </c>
      <c r="G37"/>
      <c r="H37"/>
      <c r="I37"/>
    </row>
    <row r="38" spans="2:9" x14ac:dyDescent="0.35">
      <c r="B38" s="5">
        <f t="shared" si="0"/>
        <v>25</v>
      </c>
      <c r="C38" t="s">
        <v>61</v>
      </c>
      <c r="D38" t="s">
        <v>8</v>
      </c>
      <c r="E38" s="10">
        <v>76</v>
      </c>
      <c r="F38" s="10">
        <v>76</v>
      </c>
      <c r="G38"/>
      <c r="H38"/>
      <c r="I38"/>
    </row>
    <row r="39" spans="2:9" x14ac:dyDescent="0.35">
      <c r="B39" s="5">
        <f t="shared" si="0"/>
        <v>26</v>
      </c>
      <c r="C39" t="s">
        <v>70</v>
      </c>
      <c r="D39" t="s">
        <v>10</v>
      </c>
      <c r="E39" s="10">
        <v>75</v>
      </c>
      <c r="F39" s="10">
        <v>75</v>
      </c>
      <c r="G39"/>
      <c r="H39"/>
      <c r="I39"/>
    </row>
    <row r="40" spans="2:9" x14ac:dyDescent="0.35">
      <c r="B40" s="5">
        <f t="shared" si="0"/>
        <v>27</v>
      </c>
      <c r="C40" t="s">
        <v>66</v>
      </c>
      <c r="D40" t="s">
        <v>38</v>
      </c>
      <c r="E40" s="10">
        <v>74</v>
      </c>
      <c r="F40" s="10">
        <v>74</v>
      </c>
      <c r="G40"/>
      <c r="H40"/>
      <c r="I40"/>
    </row>
    <row r="41" spans="2:9" x14ac:dyDescent="0.35">
      <c r="B41" s="5">
        <f t="shared" si="0"/>
        <v>28</v>
      </c>
      <c r="C41" t="s">
        <v>111</v>
      </c>
      <c r="D41" t="s">
        <v>17</v>
      </c>
      <c r="E41" s="10">
        <v>73</v>
      </c>
      <c r="F41" s="10">
        <v>73</v>
      </c>
      <c r="G41"/>
      <c r="H41"/>
      <c r="I41"/>
    </row>
    <row r="42" spans="2:9" x14ac:dyDescent="0.35">
      <c r="B42" s="5">
        <f t="shared" si="0"/>
        <v>29</v>
      </c>
      <c r="C42" t="s">
        <v>52</v>
      </c>
      <c r="D42" t="s">
        <v>12</v>
      </c>
      <c r="E42" s="10">
        <v>72</v>
      </c>
      <c r="F42" s="10">
        <v>72</v>
      </c>
      <c r="G42"/>
      <c r="H42"/>
      <c r="I42"/>
    </row>
    <row r="43" spans="2:9" x14ac:dyDescent="0.35">
      <c r="B43" s="5">
        <f t="shared" si="0"/>
        <v>30</v>
      </c>
      <c r="C43" t="s">
        <v>5</v>
      </c>
      <c r="D43" t="s">
        <v>8</v>
      </c>
      <c r="E43" s="10">
        <v>71</v>
      </c>
      <c r="F43" s="10">
        <v>71</v>
      </c>
      <c r="G43"/>
      <c r="H43"/>
      <c r="I43"/>
    </row>
    <row r="44" spans="2:9" x14ac:dyDescent="0.35">
      <c r="B44" s="5">
        <f t="shared" si="0"/>
        <v>31</v>
      </c>
      <c r="C44" t="s">
        <v>77</v>
      </c>
      <c r="D44" t="s">
        <v>10</v>
      </c>
      <c r="E44" s="10">
        <v>70</v>
      </c>
      <c r="F44" s="10">
        <v>70</v>
      </c>
      <c r="G44"/>
      <c r="H44"/>
      <c r="I44"/>
    </row>
    <row r="45" spans="2:9" x14ac:dyDescent="0.35">
      <c r="B45" s="5">
        <f t="shared" si="0"/>
        <v>32</v>
      </c>
      <c r="C45" t="s">
        <v>31</v>
      </c>
      <c r="D45" t="s">
        <v>45</v>
      </c>
      <c r="E45" s="10">
        <v>69</v>
      </c>
      <c r="F45" s="10">
        <v>69</v>
      </c>
      <c r="G45"/>
      <c r="H45"/>
      <c r="I45"/>
    </row>
    <row r="46" spans="2:9" x14ac:dyDescent="0.35">
      <c r="B46" s="5">
        <f t="shared" si="0"/>
        <v>33</v>
      </c>
      <c r="C46" t="s">
        <v>74</v>
      </c>
      <c r="D46" t="s">
        <v>36</v>
      </c>
      <c r="E46" s="10">
        <v>68</v>
      </c>
      <c r="F46" s="10">
        <v>68</v>
      </c>
      <c r="G46"/>
      <c r="H46"/>
      <c r="I46"/>
    </row>
    <row r="47" spans="2:9" x14ac:dyDescent="0.35">
      <c r="B47" s="5">
        <f t="shared" si="0"/>
        <v>34</v>
      </c>
      <c r="C47" t="s">
        <v>51</v>
      </c>
      <c r="D47" t="s">
        <v>8</v>
      </c>
      <c r="E47" s="10">
        <v>67</v>
      </c>
      <c r="F47" s="10">
        <v>67</v>
      </c>
      <c r="G47"/>
      <c r="H47"/>
      <c r="I47"/>
    </row>
    <row r="48" spans="2:9" x14ac:dyDescent="0.35">
      <c r="B48" s="5">
        <f t="shared" si="0"/>
        <v>35</v>
      </c>
      <c r="C48" t="s">
        <v>87</v>
      </c>
      <c r="D48" t="s">
        <v>14</v>
      </c>
      <c r="E48" s="10">
        <v>66</v>
      </c>
      <c r="F48" s="10">
        <v>66</v>
      </c>
      <c r="G48"/>
      <c r="H48"/>
      <c r="I48"/>
    </row>
    <row r="49" spans="2:9" x14ac:dyDescent="0.35">
      <c r="B49" s="5">
        <f t="shared" si="0"/>
        <v>36</v>
      </c>
      <c r="C49" t="s">
        <v>34</v>
      </c>
      <c r="D49" t="s">
        <v>13</v>
      </c>
      <c r="E49" s="10">
        <v>65</v>
      </c>
      <c r="F49" s="10">
        <v>65</v>
      </c>
      <c r="G49"/>
      <c r="H49"/>
      <c r="I49"/>
    </row>
    <row r="50" spans="2:9" x14ac:dyDescent="0.35">
      <c r="B50" s="5">
        <f t="shared" si="0"/>
        <v>37</v>
      </c>
      <c r="C50" t="s">
        <v>78</v>
      </c>
      <c r="D50" t="s">
        <v>10</v>
      </c>
      <c r="E50" s="10">
        <v>64</v>
      </c>
      <c r="F50" s="10">
        <v>64</v>
      </c>
      <c r="G50"/>
      <c r="H50"/>
      <c r="I50"/>
    </row>
    <row r="51" spans="2:9" x14ac:dyDescent="0.35">
      <c r="B51" s="5">
        <f t="shared" si="0"/>
        <v>38</v>
      </c>
      <c r="C51" t="s">
        <v>80</v>
      </c>
      <c r="D51" t="s">
        <v>32</v>
      </c>
      <c r="E51" s="10">
        <v>63</v>
      </c>
      <c r="F51" s="10">
        <v>63</v>
      </c>
      <c r="G51"/>
      <c r="H51"/>
      <c r="I51"/>
    </row>
    <row r="52" spans="2:9" x14ac:dyDescent="0.35">
      <c r="B52" s="5">
        <f t="shared" si="0"/>
        <v>39</v>
      </c>
      <c r="C52" t="s">
        <v>109</v>
      </c>
      <c r="D52" t="s">
        <v>10</v>
      </c>
      <c r="E52" s="10">
        <v>62</v>
      </c>
      <c r="F52" s="10">
        <v>62</v>
      </c>
      <c r="G52"/>
      <c r="H52"/>
      <c r="I52"/>
    </row>
    <row r="53" spans="2:9" x14ac:dyDescent="0.35">
      <c r="B53" s="5">
        <f t="shared" si="0"/>
        <v>40</v>
      </c>
      <c r="C53" t="s">
        <v>99</v>
      </c>
      <c r="D53" t="s">
        <v>9</v>
      </c>
      <c r="E53" s="10">
        <v>61</v>
      </c>
      <c r="F53" s="10">
        <v>61</v>
      </c>
      <c r="G53"/>
      <c r="H53"/>
      <c r="I53"/>
    </row>
    <row r="54" spans="2:9" x14ac:dyDescent="0.35">
      <c r="B54" s="5">
        <f t="shared" si="0"/>
        <v>41</v>
      </c>
      <c r="C54" t="s">
        <v>68</v>
      </c>
      <c r="D54" t="s">
        <v>8</v>
      </c>
      <c r="E54" s="10">
        <v>60</v>
      </c>
      <c r="F54" s="10">
        <v>60</v>
      </c>
      <c r="G54"/>
      <c r="H54"/>
      <c r="I54"/>
    </row>
    <row r="55" spans="2:9" x14ac:dyDescent="0.35">
      <c r="B55" s="5">
        <f t="shared" si="0"/>
        <v>42</v>
      </c>
      <c r="C55" t="s">
        <v>98</v>
      </c>
      <c r="D55" t="s">
        <v>65</v>
      </c>
      <c r="E55" s="10">
        <v>59</v>
      </c>
      <c r="F55" s="10">
        <v>59</v>
      </c>
      <c r="G55"/>
      <c r="H55"/>
      <c r="I55"/>
    </row>
    <row r="56" spans="2:9" x14ac:dyDescent="0.35">
      <c r="B56" s="5">
        <f t="shared" si="0"/>
        <v>43</v>
      </c>
      <c r="C56" t="s">
        <v>49</v>
      </c>
      <c r="D56" t="s">
        <v>39</v>
      </c>
      <c r="E56" s="10">
        <v>58</v>
      </c>
      <c r="F56" s="10">
        <v>58</v>
      </c>
      <c r="G56"/>
      <c r="H56"/>
      <c r="I56"/>
    </row>
    <row r="57" spans="2:9" x14ac:dyDescent="0.35">
      <c r="B57" s="5">
        <f t="shared" si="0"/>
        <v>44</v>
      </c>
      <c r="C57" t="s">
        <v>75</v>
      </c>
      <c r="D57" t="s">
        <v>14</v>
      </c>
      <c r="E57" s="10">
        <v>57</v>
      </c>
      <c r="F57" s="10">
        <v>57</v>
      </c>
      <c r="G57"/>
      <c r="H57"/>
      <c r="I57"/>
    </row>
    <row r="58" spans="2:9" x14ac:dyDescent="0.35">
      <c r="B58" s="5">
        <f t="shared" si="0"/>
        <v>45</v>
      </c>
      <c r="C58" t="s">
        <v>126</v>
      </c>
      <c r="D58" t="s">
        <v>17</v>
      </c>
      <c r="E58" s="10">
        <v>56</v>
      </c>
      <c r="F58" s="10">
        <v>56</v>
      </c>
      <c r="G58"/>
      <c r="H58"/>
      <c r="I58"/>
    </row>
    <row r="59" spans="2:9" x14ac:dyDescent="0.35">
      <c r="B59" s="5">
        <f t="shared" si="0"/>
        <v>46</v>
      </c>
      <c r="C59" t="s">
        <v>50</v>
      </c>
      <c r="D59" t="s">
        <v>11</v>
      </c>
      <c r="E59" s="10">
        <v>55</v>
      </c>
      <c r="F59" s="10">
        <v>55</v>
      </c>
      <c r="G59"/>
      <c r="H59"/>
      <c r="I59"/>
    </row>
    <row r="60" spans="2:9" x14ac:dyDescent="0.35">
      <c r="B60" s="5">
        <f t="shared" si="0"/>
        <v>47</v>
      </c>
      <c r="C60" t="s">
        <v>56</v>
      </c>
      <c r="D60" t="s">
        <v>17</v>
      </c>
      <c r="E60" s="10">
        <v>54</v>
      </c>
      <c r="F60" s="10">
        <v>54</v>
      </c>
      <c r="G60"/>
      <c r="H60"/>
      <c r="I60"/>
    </row>
    <row r="61" spans="2:9" x14ac:dyDescent="0.35">
      <c r="B61" s="5">
        <f t="shared" si="0"/>
        <v>48</v>
      </c>
      <c r="C61" t="s">
        <v>76</v>
      </c>
      <c r="D61" t="s">
        <v>39</v>
      </c>
      <c r="E61" s="10">
        <v>53</v>
      </c>
      <c r="F61" s="10">
        <v>53</v>
      </c>
      <c r="G61"/>
      <c r="H61"/>
      <c r="I61"/>
    </row>
    <row r="62" spans="2:9" x14ac:dyDescent="0.35">
      <c r="B62" s="5">
        <f t="shared" si="0"/>
        <v>49</v>
      </c>
      <c r="C62" t="s">
        <v>81</v>
      </c>
      <c r="D62" t="s">
        <v>36</v>
      </c>
      <c r="E62" s="10">
        <v>52</v>
      </c>
      <c r="F62" s="10">
        <v>52</v>
      </c>
      <c r="G62"/>
      <c r="H62"/>
      <c r="I62"/>
    </row>
    <row r="63" spans="2:9" x14ac:dyDescent="0.35">
      <c r="B63" s="5">
        <f t="shared" si="0"/>
        <v>50</v>
      </c>
      <c r="C63" t="s">
        <v>79</v>
      </c>
      <c r="D63" t="s">
        <v>8</v>
      </c>
      <c r="E63" s="10">
        <v>51</v>
      </c>
      <c r="F63" s="10">
        <v>51</v>
      </c>
      <c r="G63"/>
      <c r="H63"/>
      <c r="I63"/>
    </row>
    <row r="64" spans="2:9" x14ac:dyDescent="0.35">
      <c r="B64" s="5">
        <f t="shared" si="0"/>
        <v>51</v>
      </c>
      <c r="C64" t="s">
        <v>72</v>
      </c>
      <c r="D64" t="s">
        <v>12</v>
      </c>
      <c r="E64" s="10">
        <v>50</v>
      </c>
      <c r="F64" s="10">
        <v>50</v>
      </c>
      <c r="G64"/>
      <c r="H64"/>
      <c r="I64"/>
    </row>
    <row r="65" spans="2:9" x14ac:dyDescent="0.35">
      <c r="B65" s="5">
        <f t="shared" si="0"/>
        <v>52</v>
      </c>
      <c r="C65" t="s">
        <v>28</v>
      </c>
      <c r="D65" t="s">
        <v>39</v>
      </c>
      <c r="E65" s="10">
        <v>0</v>
      </c>
      <c r="F65" s="10">
        <v>0</v>
      </c>
      <c r="G65"/>
      <c r="H65"/>
      <c r="I65"/>
    </row>
    <row r="66" spans="2:9" x14ac:dyDescent="0.35">
      <c r="B66" s="5">
        <f t="shared" si="0"/>
        <v>53</v>
      </c>
      <c r="C66" t="s">
        <v>20</v>
      </c>
      <c r="D66" t="s">
        <v>17</v>
      </c>
      <c r="E66" s="10">
        <v>0</v>
      </c>
      <c r="F66" s="10">
        <v>0</v>
      </c>
      <c r="G66"/>
      <c r="H66"/>
      <c r="I66"/>
    </row>
    <row r="67" spans="2:9" x14ac:dyDescent="0.35">
      <c r="B67" s="5">
        <f t="shared" si="0"/>
        <v>54</v>
      </c>
      <c r="C67" t="s">
        <v>108</v>
      </c>
      <c r="D67" t="s">
        <v>21</v>
      </c>
      <c r="E67" s="10">
        <v>0</v>
      </c>
      <c r="F67" s="10">
        <v>0</v>
      </c>
      <c r="G67"/>
      <c r="H67"/>
      <c r="I67"/>
    </row>
    <row r="68" spans="2:9" x14ac:dyDescent="0.35">
      <c r="B68" s="5" t="str">
        <f t="shared" si="0"/>
        <v/>
      </c>
      <c r="E68"/>
      <c r="F68"/>
      <c r="G68"/>
      <c r="H68"/>
      <c r="I68"/>
    </row>
    <row r="69" spans="2:9" x14ac:dyDescent="0.35">
      <c r="B69" s="5" t="str">
        <f t="shared" si="0"/>
        <v/>
      </c>
      <c r="E69"/>
      <c r="F69"/>
      <c r="G69"/>
      <c r="H69"/>
      <c r="I69"/>
    </row>
    <row r="70" spans="2:9" x14ac:dyDescent="0.35">
      <c r="B70" s="5" t="str">
        <f t="shared" si="0"/>
        <v/>
      </c>
      <c r="E70"/>
      <c r="F70"/>
      <c r="G70"/>
      <c r="H70"/>
      <c r="I70"/>
    </row>
    <row r="71" spans="2:9" x14ac:dyDescent="0.35">
      <c r="B71" s="5" t="str">
        <f t="shared" si="0"/>
        <v/>
      </c>
      <c r="E71"/>
      <c r="F71"/>
      <c r="G71"/>
      <c r="H71"/>
      <c r="I71"/>
    </row>
    <row r="72" spans="2:9" x14ac:dyDescent="0.35">
      <c r="B72" s="5" t="str">
        <f t="shared" si="0"/>
        <v/>
      </c>
      <c r="E72"/>
      <c r="F72"/>
      <c r="G72"/>
      <c r="H72"/>
      <c r="I72"/>
    </row>
    <row r="73" spans="2:9" x14ac:dyDescent="0.35">
      <c r="B73" s="5" t="str">
        <f t="shared" si="0"/>
        <v/>
      </c>
      <c r="E73"/>
      <c r="F73"/>
      <c r="G73"/>
      <c r="H73"/>
      <c r="I73"/>
    </row>
    <row r="74" spans="2:9" x14ac:dyDescent="0.35">
      <c r="B74" s="5" t="str">
        <f t="shared" si="0"/>
        <v/>
      </c>
      <c r="E74"/>
      <c r="F74"/>
      <c r="G74"/>
      <c r="H74"/>
      <c r="I74"/>
    </row>
    <row r="75" spans="2:9" x14ac:dyDescent="0.35">
      <c r="B75" s="5" t="str">
        <f t="shared" si="0"/>
        <v/>
      </c>
      <c r="E75"/>
      <c r="F75"/>
      <c r="G75"/>
      <c r="H75"/>
      <c r="I75"/>
    </row>
    <row r="76" spans="2:9" x14ac:dyDescent="0.35">
      <c r="B76" s="5" t="str">
        <f t="shared" si="0"/>
        <v/>
      </c>
      <c r="E76"/>
      <c r="F76"/>
      <c r="G76"/>
      <c r="H76"/>
      <c r="I76"/>
    </row>
    <row r="77" spans="2:9" x14ac:dyDescent="0.35">
      <c r="B77" s="5" t="str">
        <f t="shared" si="0"/>
        <v/>
      </c>
      <c r="E77"/>
      <c r="F77"/>
      <c r="G77"/>
      <c r="H77"/>
      <c r="I77"/>
    </row>
    <row r="78" spans="2:9" x14ac:dyDescent="0.35">
      <c r="B78" s="5" t="str">
        <f t="shared" si="0"/>
        <v/>
      </c>
      <c r="E78"/>
      <c r="F78"/>
      <c r="G78"/>
      <c r="H78"/>
      <c r="I78"/>
    </row>
    <row r="79" spans="2:9" x14ac:dyDescent="0.35">
      <c r="B79" s="5" t="str">
        <f t="shared" ref="B79:B133" si="1">IF(ISBLANK(C79),"",ROW()-ROW($C$13))</f>
        <v/>
      </c>
      <c r="E79"/>
      <c r="F79"/>
      <c r="G79"/>
      <c r="H79"/>
      <c r="I79"/>
    </row>
    <row r="80" spans="2:9" x14ac:dyDescent="0.35">
      <c r="B80" s="5" t="str">
        <f t="shared" si="1"/>
        <v/>
      </c>
      <c r="E80"/>
      <c r="F80"/>
      <c r="G80"/>
      <c r="H80"/>
      <c r="I80"/>
    </row>
    <row r="81" spans="2:9" x14ac:dyDescent="0.35">
      <c r="B81" s="5" t="str">
        <f t="shared" si="1"/>
        <v/>
      </c>
      <c r="E81"/>
      <c r="F81"/>
      <c r="G81"/>
      <c r="H81"/>
      <c r="I81"/>
    </row>
    <row r="82" spans="2:9" x14ac:dyDescent="0.35">
      <c r="B82" s="5" t="str">
        <f t="shared" si="1"/>
        <v/>
      </c>
      <c r="E82"/>
      <c r="F82"/>
      <c r="G82"/>
      <c r="H82"/>
      <c r="I82"/>
    </row>
    <row r="83" spans="2:9" x14ac:dyDescent="0.35">
      <c r="B83" s="5" t="str">
        <f t="shared" si="1"/>
        <v/>
      </c>
      <c r="E83"/>
      <c r="F83"/>
      <c r="G83"/>
      <c r="H83"/>
      <c r="I83"/>
    </row>
    <row r="84" spans="2:9" x14ac:dyDescent="0.35">
      <c r="B84" s="5" t="str">
        <f t="shared" si="1"/>
        <v/>
      </c>
      <c r="E84"/>
      <c r="F84"/>
      <c r="G84"/>
      <c r="H84"/>
      <c r="I84"/>
    </row>
    <row r="85" spans="2:9" x14ac:dyDescent="0.35">
      <c r="B85" s="5" t="str">
        <f t="shared" si="1"/>
        <v/>
      </c>
      <c r="E85"/>
      <c r="F85"/>
      <c r="G85"/>
      <c r="H85"/>
      <c r="I85"/>
    </row>
    <row r="86" spans="2:9" x14ac:dyDescent="0.35">
      <c r="B86" s="5" t="str">
        <f t="shared" si="1"/>
        <v/>
      </c>
      <c r="E86"/>
      <c r="F86"/>
      <c r="G86"/>
      <c r="H86"/>
      <c r="I86"/>
    </row>
    <row r="87" spans="2:9" x14ac:dyDescent="0.35">
      <c r="B87" s="5" t="str">
        <f t="shared" si="1"/>
        <v/>
      </c>
      <c r="E87"/>
      <c r="F87"/>
      <c r="G87"/>
      <c r="H87"/>
      <c r="I87"/>
    </row>
    <row r="88" spans="2:9" x14ac:dyDescent="0.35">
      <c r="B88" s="5" t="str">
        <f t="shared" si="1"/>
        <v/>
      </c>
      <c r="E88"/>
      <c r="F88"/>
      <c r="G88"/>
      <c r="H88"/>
      <c r="I88"/>
    </row>
    <row r="89" spans="2:9" x14ac:dyDescent="0.35">
      <c r="B89" s="5" t="str">
        <f t="shared" si="1"/>
        <v/>
      </c>
      <c r="E89"/>
      <c r="F89"/>
      <c r="G89"/>
      <c r="H89"/>
      <c r="I89"/>
    </row>
    <row r="90" spans="2:9" x14ac:dyDescent="0.35">
      <c r="B90" s="5" t="str">
        <f t="shared" si="1"/>
        <v/>
      </c>
      <c r="E90"/>
      <c r="F90"/>
      <c r="G90"/>
      <c r="H90"/>
      <c r="I90"/>
    </row>
    <row r="91" spans="2:9" x14ac:dyDescent="0.35">
      <c r="B91" s="5" t="str">
        <f t="shared" si="1"/>
        <v/>
      </c>
      <c r="E91"/>
      <c r="F91"/>
      <c r="G91"/>
      <c r="H91"/>
      <c r="I91"/>
    </row>
    <row r="92" spans="2:9" x14ac:dyDescent="0.35">
      <c r="B92" s="5" t="str">
        <f t="shared" si="1"/>
        <v/>
      </c>
      <c r="E92"/>
      <c r="F92"/>
      <c r="G92"/>
      <c r="H92"/>
      <c r="I92"/>
    </row>
    <row r="93" spans="2:9" x14ac:dyDescent="0.35">
      <c r="B93" s="5" t="str">
        <f t="shared" si="1"/>
        <v/>
      </c>
      <c r="E93"/>
      <c r="F93"/>
      <c r="G93"/>
      <c r="H93"/>
      <c r="I93"/>
    </row>
    <row r="94" spans="2:9" x14ac:dyDescent="0.35">
      <c r="B94" s="5" t="str">
        <f t="shared" si="1"/>
        <v/>
      </c>
      <c r="E94"/>
      <c r="F94"/>
      <c r="G94"/>
      <c r="H94"/>
      <c r="I94"/>
    </row>
    <row r="95" spans="2:9" x14ac:dyDescent="0.35">
      <c r="B95" s="5" t="str">
        <f t="shared" si="1"/>
        <v/>
      </c>
      <c r="E95"/>
      <c r="F95"/>
      <c r="G95"/>
      <c r="H95"/>
      <c r="I95"/>
    </row>
    <row r="96" spans="2:9" x14ac:dyDescent="0.35">
      <c r="B96" s="5" t="str">
        <f t="shared" si="1"/>
        <v/>
      </c>
      <c r="E96"/>
      <c r="F96"/>
      <c r="G96"/>
      <c r="H96"/>
      <c r="I96"/>
    </row>
    <row r="97" spans="2:9" x14ac:dyDescent="0.35">
      <c r="B97" s="5" t="str">
        <f t="shared" si="1"/>
        <v/>
      </c>
      <c r="E97"/>
      <c r="F97"/>
      <c r="G97"/>
      <c r="H97"/>
      <c r="I97"/>
    </row>
    <row r="98" spans="2:9" x14ac:dyDescent="0.35">
      <c r="B98" s="5" t="str">
        <f t="shared" si="1"/>
        <v/>
      </c>
      <c r="E98"/>
      <c r="F98"/>
      <c r="G98"/>
      <c r="H98"/>
      <c r="I98"/>
    </row>
    <row r="99" spans="2:9" x14ac:dyDescent="0.35">
      <c r="B99" s="5" t="str">
        <f t="shared" si="1"/>
        <v/>
      </c>
      <c r="E99"/>
      <c r="F99"/>
      <c r="G99"/>
      <c r="H99"/>
      <c r="I99"/>
    </row>
    <row r="100" spans="2:9" x14ac:dyDescent="0.35">
      <c r="B100" s="5" t="str">
        <f t="shared" si="1"/>
        <v/>
      </c>
      <c r="E100"/>
      <c r="F100"/>
      <c r="G100"/>
      <c r="H100"/>
      <c r="I100"/>
    </row>
    <row r="101" spans="2:9" x14ac:dyDescent="0.35">
      <c r="B101" s="5" t="str">
        <f t="shared" si="1"/>
        <v/>
      </c>
      <c r="E101"/>
      <c r="F101"/>
      <c r="G101"/>
      <c r="H101"/>
      <c r="I101"/>
    </row>
    <row r="102" spans="2:9" x14ac:dyDescent="0.35">
      <c r="B102" s="5" t="str">
        <f t="shared" si="1"/>
        <v/>
      </c>
      <c r="E102"/>
      <c r="F102"/>
      <c r="G102"/>
      <c r="H102"/>
      <c r="I102"/>
    </row>
    <row r="103" spans="2:9" x14ac:dyDescent="0.35">
      <c r="B103" s="5" t="str">
        <f t="shared" si="1"/>
        <v/>
      </c>
      <c r="E103"/>
      <c r="F103"/>
      <c r="G103"/>
      <c r="H103"/>
      <c r="I103"/>
    </row>
    <row r="104" spans="2:9" x14ac:dyDescent="0.35">
      <c r="B104" s="5" t="str">
        <f t="shared" si="1"/>
        <v/>
      </c>
      <c r="E104"/>
      <c r="F104"/>
      <c r="G104"/>
      <c r="H104"/>
      <c r="I104"/>
    </row>
    <row r="105" spans="2:9" x14ac:dyDescent="0.35">
      <c r="B105" s="5" t="str">
        <f t="shared" si="1"/>
        <v/>
      </c>
      <c r="E105"/>
      <c r="F105"/>
      <c r="G105"/>
      <c r="H105"/>
      <c r="I105"/>
    </row>
    <row r="106" spans="2:9" x14ac:dyDescent="0.35">
      <c r="B106" s="5" t="str">
        <f t="shared" si="1"/>
        <v/>
      </c>
      <c r="E106"/>
      <c r="F106"/>
      <c r="G106"/>
      <c r="H106"/>
      <c r="I106"/>
    </row>
    <row r="107" spans="2:9" x14ac:dyDescent="0.35">
      <c r="B107" s="5" t="str">
        <f t="shared" si="1"/>
        <v/>
      </c>
      <c r="E107"/>
      <c r="F107"/>
      <c r="G107"/>
      <c r="H107"/>
      <c r="I107"/>
    </row>
    <row r="108" spans="2:9" x14ac:dyDescent="0.35">
      <c r="B108" s="5" t="str">
        <f t="shared" si="1"/>
        <v/>
      </c>
      <c r="E108"/>
      <c r="F108"/>
      <c r="G108"/>
      <c r="H108"/>
      <c r="I108"/>
    </row>
    <row r="109" spans="2:9" x14ac:dyDescent="0.35">
      <c r="B109" s="5" t="str">
        <f t="shared" si="1"/>
        <v/>
      </c>
      <c r="E109"/>
      <c r="F109"/>
      <c r="G109"/>
      <c r="H109"/>
      <c r="I109"/>
    </row>
    <row r="110" spans="2:9" x14ac:dyDescent="0.35">
      <c r="B110" s="5" t="str">
        <f t="shared" si="1"/>
        <v/>
      </c>
      <c r="E110"/>
      <c r="F110"/>
      <c r="G110"/>
      <c r="H110"/>
      <c r="I110"/>
    </row>
    <row r="111" spans="2:9" x14ac:dyDescent="0.35">
      <c r="B111" s="5" t="str">
        <f t="shared" si="1"/>
        <v/>
      </c>
      <c r="E111"/>
      <c r="F111"/>
      <c r="G111"/>
      <c r="H111"/>
      <c r="I111"/>
    </row>
    <row r="112" spans="2:9" x14ac:dyDescent="0.35">
      <c r="B112" s="5" t="str">
        <f t="shared" si="1"/>
        <v/>
      </c>
      <c r="E112"/>
      <c r="F112"/>
      <c r="G112"/>
      <c r="H112"/>
      <c r="I112"/>
    </row>
    <row r="113" spans="2:9" x14ac:dyDescent="0.35">
      <c r="B113" s="5" t="str">
        <f t="shared" si="1"/>
        <v/>
      </c>
      <c r="E113"/>
      <c r="F113"/>
      <c r="G113"/>
      <c r="H113"/>
      <c r="I113"/>
    </row>
    <row r="114" spans="2:9" x14ac:dyDescent="0.35">
      <c r="B114" s="5" t="str">
        <f t="shared" si="1"/>
        <v/>
      </c>
      <c r="E114"/>
      <c r="F114"/>
      <c r="G114"/>
      <c r="H114"/>
      <c r="I114"/>
    </row>
    <row r="115" spans="2:9" x14ac:dyDescent="0.35">
      <c r="B115" s="5" t="str">
        <f t="shared" si="1"/>
        <v/>
      </c>
      <c r="E115"/>
      <c r="F115"/>
      <c r="G115"/>
      <c r="H115"/>
      <c r="I115"/>
    </row>
    <row r="116" spans="2:9" x14ac:dyDescent="0.35">
      <c r="B116" s="5" t="str">
        <f t="shared" si="1"/>
        <v/>
      </c>
      <c r="E116"/>
      <c r="F116"/>
      <c r="G116"/>
      <c r="H116"/>
      <c r="I116"/>
    </row>
    <row r="117" spans="2:9" x14ac:dyDescent="0.35">
      <c r="B117" s="5" t="str">
        <f t="shared" si="1"/>
        <v/>
      </c>
      <c r="E117"/>
      <c r="F117"/>
      <c r="G117"/>
      <c r="H117"/>
      <c r="I117"/>
    </row>
    <row r="118" spans="2:9" x14ac:dyDescent="0.35">
      <c r="B118" s="5" t="str">
        <f t="shared" si="1"/>
        <v/>
      </c>
      <c r="E118"/>
      <c r="F118"/>
      <c r="G118"/>
      <c r="H118"/>
      <c r="I118"/>
    </row>
    <row r="119" spans="2:9" x14ac:dyDescent="0.35">
      <c r="B119" s="5" t="str">
        <f t="shared" si="1"/>
        <v/>
      </c>
      <c r="E119"/>
      <c r="F119"/>
      <c r="G119"/>
      <c r="H119"/>
      <c r="I119"/>
    </row>
    <row r="120" spans="2:9" x14ac:dyDescent="0.35">
      <c r="B120" s="5" t="str">
        <f t="shared" si="1"/>
        <v/>
      </c>
      <c r="E120"/>
      <c r="F120"/>
      <c r="G120"/>
      <c r="H120"/>
      <c r="I120"/>
    </row>
    <row r="121" spans="2:9" x14ac:dyDescent="0.35">
      <c r="B121" s="5" t="str">
        <f t="shared" si="1"/>
        <v/>
      </c>
      <c r="E121"/>
      <c r="F121"/>
      <c r="G121"/>
      <c r="H121"/>
      <c r="I121"/>
    </row>
    <row r="122" spans="2:9" x14ac:dyDescent="0.35">
      <c r="B122" s="5" t="str">
        <f t="shared" si="1"/>
        <v/>
      </c>
      <c r="E122"/>
      <c r="F122"/>
      <c r="G122"/>
      <c r="H122"/>
      <c r="I122"/>
    </row>
    <row r="123" spans="2:9" x14ac:dyDescent="0.35">
      <c r="B123" s="5" t="str">
        <f t="shared" si="1"/>
        <v/>
      </c>
      <c r="E123"/>
      <c r="F123"/>
      <c r="G123"/>
      <c r="H123"/>
      <c r="I123"/>
    </row>
    <row r="124" spans="2:9" x14ac:dyDescent="0.35">
      <c r="B124" s="5" t="str">
        <f t="shared" si="1"/>
        <v/>
      </c>
      <c r="E124"/>
      <c r="F124"/>
      <c r="G124"/>
      <c r="H124"/>
      <c r="I124"/>
    </row>
    <row r="125" spans="2:9" x14ac:dyDescent="0.35">
      <c r="B125" s="5" t="str">
        <f t="shared" si="1"/>
        <v/>
      </c>
      <c r="E125"/>
      <c r="F125"/>
      <c r="G125"/>
      <c r="H125"/>
      <c r="I125"/>
    </row>
    <row r="126" spans="2:9" x14ac:dyDescent="0.35">
      <c r="B126" s="5" t="str">
        <f t="shared" si="1"/>
        <v/>
      </c>
      <c r="E126"/>
      <c r="F126"/>
      <c r="G126"/>
      <c r="H126"/>
      <c r="I126"/>
    </row>
    <row r="127" spans="2:9" x14ac:dyDescent="0.35">
      <c r="B127" s="5" t="str">
        <f t="shared" si="1"/>
        <v/>
      </c>
      <c r="E127"/>
      <c r="F127"/>
      <c r="G127"/>
      <c r="H127"/>
      <c r="I127"/>
    </row>
    <row r="128" spans="2:9" x14ac:dyDescent="0.35">
      <c r="B128" s="5" t="str">
        <f t="shared" si="1"/>
        <v/>
      </c>
      <c r="E128"/>
      <c r="F128"/>
      <c r="G128"/>
      <c r="H128"/>
      <c r="I128"/>
    </row>
    <row r="129" spans="2:9" x14ac:dyDescent="0.35">
      <c r="B129" s="5" t="str">
        <f t="shared" si="1"/>
        <v/>
      </c>
      <c r="E129"/>
      <c r="F129"/>
      <c r="G129"/>
      <c r="H129"/>
      <c r="I129"/>
    </row>
    <row r="130" spans="2:9" x14ac:dyDescent="0.35">
      <c r="B130" s="5" t="str">
        <f t="shared" si="1"/>
        <v/>
      </c>
      <c r="E130"/>
      <c r="F130"/>
      <c r="G130"/>
      <c r="H130"/>
      <c r="I130"/>
    </row>
    <row r="131" spans="2:9" x14ac:dyDescent="0.35">
      <c r="B131" s="5" t="str">
        <f t="shared" si="1"/>
        <v/>
      </c>
      <c r="E131"/>
      <c r="F131"/>
      <c r="G131"/>
      <c r="H131"/>
      <c r="I131"/>
    </row>
    <row r="132" spans="2:9" x14ac:dyDescent="0.35">
      <c r="B132" s="5" t="str">
        <f t="shared" si="1"/>
        <v/>
      </c>
      <c r="E132"/>
      <c r="F132"/>
      <c r="G132"/>
      <c r="H132"/>
      <c r="I132"/>
    </row>
    <row r="133" spans="2:9" x14ac:dyDescent="0.35">
      <c r="B133" s="5" t="str">
        <f t="shared" si="1"/>
        <v/>
      </c>
      <c r="E133"/>
      <c r="F133"/>
      <c r="G133"/>
      <c r="H133"/>
      <c r="I133"/>
    </row>
    <row r="134" spans="2:9" x14ac:dyDescent="0.35">
      <c r="E134"/>
      <c r="F134"/>
      <c r="G134"/>
      <c r="H134"/>
      <c r="I134"/>
    </row>
    <row r="135" spans="2:9" x14ac:dyDescent="0.35">
      <c r="E135"/>
      <c r="F135"/>
      <c r="G135"/>
      <c r="H135"/>
      <c r="I135"/>
    </row>
    <row r="136" spans="2:9" x14ac:dyDescent="0.35">
      <c r="E136"/>
      <c r="F136"/>
      <c r="G136"/>
      <c r="H136"/>
      <c r="I136"/>
    </row>
    <row r="137" spans="2:9" x14ac:dyDescent="0.35">
      <c r="E137"/>
      <c r="F137"/>
      <c r="G137"/>
      <c r="H137"/>
      <c r="I137"/>
    </row>
    <row r="138" spans="2:9" x14ac:dyDescent="0.35">
      <c r="E138"/>
      <c r="F138"/>
      <c r="G138"/>
      <c r="H138"/>
      <c r="I138"/>
    </row>
    <row r="139" spans="2:9" x14ac:dyDescent="0.35">
      <c r="E139"/>
      <c r="F139"/>
      <c r="G139"/>
      <c r="H139"/>
      <c r="I139"/>
    </row>
    <row r="140" spans="2:9" x14ac:dyDescent="0.35">
      <c r="E140"/>
      <c r="F140"/>
      <c r="G140"/>
      <c r="H140"/>
      <c r="I140"/>
    </row>
    <row r="141" spans="2:9" x14ac:dyDescent="0.35">
      <c r="E141"/>
      <c r="F141"/>
      <c r="G141"/>
      <c r="H141"/>
      <c r="I141"/>
    </row>
    <row r="142" spans="2:9" x14ac:dyDescent="0.35">
      <c r="E142"/>
      <c r="F142"/>
      <c r="G142"/>
      <c r="H142"/>
      <c r="I142"/>
    </row>
    <row r="143" spans="2:9" x14ac:dyDescent="0.35">
      <c r="E143"/>
      <c r="F143"/>
      <c r="G143"/>
      <c r="H143"/>
      <c r="I143"/>
    </row>
    <row r="144" spans="2:9" x14ac:dyDescent="0.35">
      <c r="E144"/>
      <c r="F144"/>
      <c r="G144"/>
      <c r="H144"/>
      <c r="I144"/>
    </row>
    <row r="145" spans="5:9" x14ac:dyDescent="0.35">
      <c r="E145"/>
      <c r="F145"/>
      <c r="G145"/>
      <c r="H145"/>
      <c r="I145"/>
    </row>
    <row r="146" spans="5:9" x14ac:dyDescent="0.35">
      <c r="E146"/>
      <c r="F146"/>
      <c r="G146"/>
      <c r="H146"/>
      <c r="I146"/>
    </row>
    <row r="147" spans="5:9" x14ac:dyDescent="0.35">
      <c r="E147"/>
      <c r="F147"/>
      <c r="G147"/>
      <c r="H147"/>
      <c r="I147"/>
    </row>
    <row r="148" spans="5:9" x14ac:dyDescent="0.35">
      <c r="E148"/>
      <c r="F148"/>
      <c r="G148"/>
      <c r="H148"/>
      <c r="I148"/>
    </row>
    <row r="149" spans="5:9" x14ac:dyDescent="0.35">
      <c r="E149"/>
      <c r="F149"/>
      <c r="G149"/>
      <c r="H149"/>
      <c r="I149"/>
    </row>
    <row r="150" spans="5:9" x14ac:dyDescent="0.35">
      <c r="E150"/>
      <c r="F150"/>
      <c r="G150"/>
      <c r="H150"/>
      <c r="I150"/>
    </row>
    <row r="151" spans="5:9" x14ac:dyDescent="0.35">
      <c r="E151"/>
      <c r="F151"/>
      <c r="G151"/>
      <c r="H151"/>
      <c r="I151"/>
    </row>
    <row r="152" spans="5:9" x14ac:dyDescent="0.35">
      <c r="E152"/>
      <c r="F152"/>
      <c r="G152"/>
      <c r="H152"/>
      <c r="I152"/>
    </row>
    <row r="153" spans="5:9" x14ac:dyDescent="0.35">
      <c r="E153"/>
      <c r="F153"/>
      <c r="G153"/>
      <c r="H153"/>
      <c r="I153"/>
    </row>
  </sheetData>
  <pageMargins left="0.23622047244094491" right="0.23622047244094491" top="0.74803149606299213" bottom="0.74803149606299213" header="0.31496062992125984" footer="0.31496062992125984"/>
  <pageSetup paperSize="9" fitToHeight="0" orientation="portrait" r:id="rId2"/>
  <drawing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2DA6E-DF43-4AB7-824D-4FA853F9D1E4}">
  <sheetPr codeName="Sheet6">
    <pageSetUpPr fitToPage="1"/>
  </sheetPr>
  <dimension ref="B2:I138"/>
  <sheetViews>
    <sheetView showGridLines="0" showRowColHeaders="0" zoomScaleNormal="100" workbookViewId="0"/>
  </sheetViews>
  <sheetFormatPr defaultRowHeight="14.5" x14ac:dyDescent="0.35"/>
  <cols>
    <col min="1" max="1" width="5.1796875" customWidth="1"/>
    <col min="2" max="2" width="5.1796875" style="5" customWidth="1"/>
    <col min="3" max="3" width="26" customWidth="1"/>
    <col min="4" max="4" width="6" customWidth="1"/>
    <col min="5" max="9" width="6" style="5" customWidth="1"/>
    <col min="10" max="10" width="13.1796875" bestFit="1" customWidth="1"/>
    <col min="12" max="12" width="12.54296875" bestFit="1" customWidth="1"/>
    <col min="13" max="13" width="11.7265625" bestFit="1" customWidth="1"/>
    <col min="14" max="15" width="13.54296875" bestFit="1" customWidth="1"/>
  </cols>
  <sheetData>
    <row r="2" spans="2:9" s="3" customFormat="1" ht="23.5" x14ac:dyDescent="0.55000000000000004">
      <c r="B2" s="3" t="s">
        <v>25</v>
      </c>
      <c r="E2" s="4"/>
      <c r="F2" s="4"/>
      <c r="G2" s="4"/>
      <c r="H2" s="4"/>
      <c r="I2" s="4"/>
    </row>
    <row r="12" spans="2:9" x14ac:dyDescent="0.35">
      <c r="B12"/>
      <c r="C12" s="1" t="s">
        <v>16</v>
      </c>
      <c r="E12"/>
      <c r="G12"/>
      <c r="H12"/>
      <c r="I12"/>
    </row>
    <row r="13" spans="2:9" ht="80" x14ac:dyDescent="0.35">
      <c r="B13"/>
      <c r="E13" s="9" t="s">
        <v>125</v>
      </c>
      <c r="F13" s="9" t="s">
        <v>18</v>
      </c>
      <c r="G13"/>
      <c r="H13"/>
      <c r="I13"/>
    </row>
    <row r="14" spans="2:9" x14ac:dyDescent="0.35">
      <c r="B14" s="5">
        <f>IF(ISBLANK(C14),"",ROW()-ROW($C$13))</f>
        <v>1</v>
      </c>
      <c r="C14" t="s">
        <v>82</v>
      </c>
      <c r="D14" t="s">
        <v>23</v>
      </c>
      <c r="E14" s="10">
        <v>100</v>
      </c>
      <c r="F14" s="10">
        <v>100</v>
      </c>
      <c r="G14"/>
      <c r="H14"/>
      <c r="I14"/>
    </row>
    <row r="15" spans="2:9" x14ac:dyDescent="0.35">
      <c r="B15" s="5">
        <f t="shared" ref="B15:B78" si="0">IF(ISBLANK(C15),"",ROW()-ROW($C$13))</f>
        <v>2</v>
      </c>
      <c r="C15" t="s">
        <v>88</v>
      </c>
      <c r="D15" t="s">
        <v>37</v>
      </c>
      <c r="E15" s="10">
        <v>99</v>
      </c>
      <c r="F15" s="10">
        <v>99</v>
      </c>
      <c r="G15"/>
      <c r="H15"/>
      <c r="I15"/>
    </row>
    <row r="16" spans="2:9" x14ac:dyDescent="0.35">
      <c r="B16" s="5">
        <f t="shared" si="0"/>
        <v>3</v>
      </c>
      <c r="C16" t="s">
        <v>83</v>
      </c>
      <c r="D16" t="s">
        <v>21</v>
      </c>
      <c r="E16" s="10">
        <v>98</v>
      </c>
      <c r="F16" s="10">
        <v>98</v>
      </c>
      <c r="G16"/>
      <c r="H16"/>
      <c r="I16"/>
    </row>
    <row r="17" spans="2:9" x14ac:dyDescent="0.35">
      <c r="B17" s="5">
        <f t="shared" si="0"/>
        <v>4</v>
      </c>
      <c r="C17" t="s">
        <v>85</v>
      </c>
      <c r="D17" t="s">
        <v>22</v>
      </c>
      <c r="E17" s="10">
        <v>97</v>
      </c>
      <c r="F17" s="10">
        <v>97</v>
      </c>
      <c r="G17"/>
      <c r="H17"/>
      <c r="I17"/>
    </row>
    <row r="18" spans="2:9" x14ac:dyDescent="0.35">
      <c r="B18" s="5">
        <f t="shared" si="0"/>
        <v>5</v>
      </c>
      <c r="C18" t="s">
        <v>102</v>
      </c>
      <c r="D18" t="s">
        <v>103</v>
      </c>
      <c r="E18" s="10">
        <v>96</v>
      </c>
      <c r="F18" s="10">
        <v>96</v>
      </c>
      <c r="G18"/>
      <c r="H18"/>
      <c r="I18"/>
    </row>
    <row r="19" spans="2:9" x14ac:dyDescent="0.35">
      <c r="B19" s="5">
        <f t="shared" si="0"/>
        <v>6</v>
      </c>
      <c r="C19" t="s">
        <v>89</v>
      </c>
      <c r="D19" t="s">
        <v>10</v>
      </c>
      <c r="E19" s="10">
        <v>95</v>
      </c>
      <c r="F19" s="10">
        <v>95</v>
      </c>
      <c r="G19"/>
      <c r="H19"/>
      <c r="I19"/>
    </row>
    <row r="20" spans="2:9" x14ac:dyDescent="0.35">
      <c r="B20" s="5">
        <f t="shared" si="0"/>
        <v>7</v>
      </c>
      <c r="C20" t="s">
        <v>33</v>
      </c>
      <c r="D20" t="s">
        <v>43</v>
      </c>
      <c r="E20" s="10">
        <v>94</v>
      </c>
      <c r="F20" s="10">
        <v>94</v>
      </c>
      <c r="G20"/>
      <c r="H20"/>
      <c r="I20"/>
    </row>
    <row r="21" spans="2:9" x14ac:dyDescent="0.35">
      <c r="B21" s="5">
        <f t="shared" si="0"/>
        <v>8</v>
      </c>
      <c r="C21" t="s">
        <v>53</v>
      </c>
      <c r="D21" t="s">
        <v>32</v>
      </c>
      <c r="E21" s="10">
        <v>93</v>
      </c>
      <c r="F21" s="10">
        <v>93</v>
      </c>
      <c r="G21"/>
      <c r="H21"/>
      <c r="I21"/>
    </row>
    <row r="22" spans="2:9" x14ac:dyDescent="0.35">
      <c r="B22" s="5">
        <f t="shared" si="0"/>
        <v>9</v>
      </c>
      <c r="C22" t="s">
        <v>54</v>
      </c>
      <c r="D22" t="s">
        <v>32</v>
      </c>
      <c r="E22" s="10">
        <v>92</v>
      </c>
      <c r="F22" s="10">
        <v>92</v>
      </c>
      <c r="G22"/>
      <c r="H22"/>
      <c r="I22"/>
    </row>
    <row r="23" spans="2:9" x14ac:dyDescent="0.35">
      <c r="B23" s="5">
        <f t="shared" si="0"/>
        <v>10</v>
      </c>
      <c r="C23" t="s">
        <v>123</v>
      </c>
      <c r="D23" t="s">
        <v>37</v>
      </c>
      <c r="E23" s="10">
        <v>91</v>
      </c>
      <c r="F23" s="10">
        <v>91</v>
      </c>
      <c r="G23"/>
      <c r="H23"/>
      <c r="I23"/>
    </row>
    <row r="24" spans="2:9" x14ac:dyDescent="0.35">
      <c r="B24" s="5">
        <f t="shared" si="0"/>
        <v>11</v>
      </c>
      <c r="C24" t="s">
        <v>95</v>
      </c>
      <c r="D24" t="s">
        <v>39</v>
      </c>
      <c r="E24" s="10">
        <v>90</v>
      </c>
      <c r="F24" s="10">
        <v>90</v>
      </c>
      <c r="G24"/>
      <c r="H24"/>
      <c r="I24"/>
    </row>
    <row r="25" spans="2:9" x14ac:dyDescent="0.35">
      <c r="B25" s="5">
        <f t="shared" si="0"/>
        <v>12</v>
      </c>
      <c r="C25" t="s">
        <v>127</v>
      </c>
      <c r="D25" t="s">
        <v>12</v>
      </c>
      <c r="E25" s="10">
        <v>89</v>
      </c>
      <c r="F25" s="10">
        <v>89</v>
      </c>
      <c r="G25"/>
      <c r="H25"/>
      <c r="I25"/>
    </row>
    <row r="26" spans="2:9" x14ac:dyDescent="0.35">
      <c r="B26" s="5">
        <f t="shared" si="0"/>
        <v>13</v>
      </c>
      <c r="C26" t="s">
        <v>132</v>
      </c>
      <c r="D26" t="s">
        <v>22</v>
      </c>
      <c r="E26" s="10">
        <v>0</v>
      </c>
      <c r="F26" s="10">
        <v>0</v>
      </c>
      <c r="G26"/>
      <c r="H26"/>
      <c r="I26"/>
    </row>
    <row r="27" spans="2:9" x14ac:dyDescent="0.35">
      <c r="B27" s="5">
        <f t="shared" si="0"/>
        <v>14</v>
      </c>
      <c r="C27" t="s">
        <v>131</v>
      </c>
      <c r="D27" t="s">
        <v>23</v>
      </c>
      <c r="E27" s="10">
        <v>0</v>
      </c>
      <c r="F27" s="10">
        <v>0</v>
      </c>
      <c r="G27"/>
      <c r="H27"/>
      <c r="I27"/>
    </row>
    <row r="28" spans="2:9" x14ac:dyDescent="0.35">
      <c r="B28" s="5">
        <f t="shared" si="0"/>
        <v>15</v>
      </c>
      <c r="C28" t="s">
        <v>129</v>
      </c>
      <c r="D28" t="s">
        <v>22</v>
      </c>
      <c r="E28" s="10">
        <v>0</v>
      </c>
      <c r="F28" s="10">
        <v>0</v>
      </c>
      <c r="G28"/>
      <c r="H28"/>
      <c r="I28"/>
    </row>
    <row r="29" spans="2:9" x14ac:dyDescent="0.35">
      <c r="B29" s="5">
        <f t="shared" si="0"/>
        <v>16</v>
      </c>
      <c r="C29" t="s">
        <v>128</v>
      </c>
      <c r="D29" t="s">
        <v>23</v>
      </c>
      <c r="E29" s="10">
        <v>0</v>
      </c>
      <c r="F29" s="10">
        <v>0</v>
      </c>
      <c r="G29"/>
      <c r="H29"/>
      <c r="I29"/>
    </row>
    <row r="30" spans="2:9" x14ac:dyDescent="0.35">
      <c r="B30" s="5">
        <f t="shared" si="0"/>
        <v>17</v>
      </c>
      <c r="C30" t="s">
        <v>133</v>
      </c>
      <c r="D30" t="s">
        <v>134</v>
      </c>
      <c r="E30" s="10">
        <v>0</v>
      </c>
      <c r="F30" s="10">
        <v>0</v>
      </c>
      <c r="G30"/>
      <c r="H30"/>
      <c r="I30"/>
    </row>
    <row r="31" spans="2:9" x14ac:dyDescent="0.35">
      <c r="B31" s="5">
        <f t="shared" si="0"/>
        <v>18</v>
      </c>
      <c r="C31" t="s">
        <v>130</v>
      </c>
      <c r="D31" t="s">
        <v>55</v>
      </c>
      <c r="E31" s="10">
        <v>0</v>
      </c>
      <c r="F31" s="10">
        <v>0</v>
      </c>
      <c r="G31"/>
      <c r="H31"/>
      <c r="I31"/>
    </row>
    <row r="32" spans="2:9" x14ac:dyDescent="0.35">
      <c r="B32" s="5" t="str">
        <f t="shared" si="0"/>
        <v/>
      </c>
      <c r="E32"/>
      <c r="F32"/>
      <c r="G32"/>
      <c r="H32"/>
      <c r="I32"/>
    </row>
    <row r="33" spans="2:9" x14ac:dyDescent="0.35">
      <c r="B33" s="5" t="str">
        <f t="shared" si="0"/>
        <v/>
      </c>
      <c r="E33"/>
      <c r="F33"/>
      <c r="G33"/>
      <c r="H33"/>
      <c r="I33"/>
    </row>
    <row r="34" spans="2:9" x14ac:dyDescent="0.35">
      <c r="B34" s="5" t="str">
        <f t="shared" si="0"/>
        <v/>
      </c>
      <c r="E34"/>
      <c r="F34"/>
      <c r="G34"/>
      <c r="H34"/>
      <c r="I34"/>
    </row>
    <row r="35" spans="2:9" x14ac:dyDescent="0.35">
      <c r="B35" s="5" t="str">
        <f t="shared" si="0"/>
        <v/>
      </c>
      <c r="E35"/>
      <c r="F35"/>
      <c r="G35"/>
      <c r="H35"/>
      <c r="I35"/>
    </row>
    <row r="36" spans="2:9" x14ac:dyDescent="0.35">
      <c r="B36" s="5" t="str">
        <f t="shared" si="0"/>
        <v/>
      </c>
      <c r="E36"/>
      <c r="F36"/>
      <c r="G36"/>
      <c r="H36"/>
      <c r="I36"/>
    </row>
    <row r="37" spans="2:9" x14ac:dyDescent="0.35">
      <c r="B37" s="5" t="str">
        <f t="shared" si="0"/>
        <v/>
      </c>
      <c r="E37"/>
      <c r="F37"/>
      <c r="G37"/>
      <c r="H37"/>
      <c r="I37"/>
    </row>
    <row r="38" spans="2:9" x14ac:dyDescent="0.35">
      <c r="B38" s="5" t="str">
        <f t="shared" si="0"/>
        <v/>
      </c>
      <c r="E38"/>
      <c r="F38"/>
      <c r="G38"/>
      <c r="H38"/>
      <c r="I38"/>
    </row>
    <row r="39" spans="2:9" x14ac:dyDescent="0.35">
      <c r="B39" s="5" t="str">
        <f t="shared" si="0"/>
        <v/>
      </c>
      <c r="E39"/>
      <c r="F39"/>
      <c r="G39"/>
      <c r="H39"/>
      <c r="I39"/>
    </row>
    <row r="40" spans="2:9" x14ac:dyDescent="0.35">
      <c r="B40" s="5" t="str">
        <f t="shared" si="0"/>
        <v/>
      </c>
      <c r="E40"/>
      <c r="F40"/>
      <c r="G40"/>
      <c r="H40"/>
      <c r="I40"/>
    </row>
    <row r="41" spans="2:9" x14ac:dyDescent="0.35">
      <c r="B41" s="5" t="str">
        <f t="shared" si="0"/>
        <v/>
      </c>
      <c r="E41"/>
      <c r="F41"/>
      <c r="G41"/>
      <c r="H41"/>
      <c r="I41"/>
    </row>
    <row r="42" spans="2:9" x14ac:dyDescent="0.35">
      <c r="B42" s="5" t="str">
        <f t="shared" si="0"/>
        <v/>
      </c>
      <c r="E42"/>
      <c r="F42"/>
      <c r="G42"/>
      <c r="H42"/>
      <c r="I42"/>
    </row>
    <row r="43" spans="2:9" x14ac:dyDescent="0.35">
      <c r="B43" s="5" t="str">
        <f t="shared" si="0"/>
        <v/>
      </c>
      <c r="E43"/>
      <c r="F43"/>
      <c r="G43"/>
      <c r="H43"/>
      <c r="I43"/>
    </row>
    <row r="44" spans="2:9" x14ac:dyDescent="0.35">
      <c r="B44" s="5" t="str">
        <f t="shared" si="0"/>
        <v/>
      </c>
      <c r="E44"/>
      <c r="F44"/>
      <c r="G44"/>
      <c r="H44"/>
      <c r="I44"/>
    </row>
    <row r="45" spans="2:9" x14ac:dyDescent="0.35">
      <c r="B45" s="5" t="str">
        <f t="shared" si="0"/>
        <v/>
      </c>
      <c r="E45"/>
      <c r="F45"/>
      <c r="G45"/>
      <c r="H45"/>
      <c r="I45"/>
    </row>
    <row r="46" spans="2:9" x14ac:dyDescent="0.35">
      <c r="B46" s="5" t="str">
        <f t="shared" si="0"/>
        <v/>
      </c>
      <c r="E46"/>
      <c r="F46"/>
      <c r="G46"/>
      <c r="H46"/>
      <c r="I46"/>
    </row>
    <row r="47" spans="2:9" x14ac:dyDescent="0.35">
      <c r="B47" s="5" t="str">
        <f t="shared" si="0"/>
        <v/>
      </c>
      <c r="E47"/>
      <c r="F47"/>
      <c r="G47"/>
      <c r="H47"/>
      <c r="I47"/>
    </row>
    <row r="48" spans="2:9" x14ac:dyDescent="0.35">
      <c r="B48" s="5" t="str">
        <f t="shared" si="0"/>
        <v/>
      </c>
      <c r="E48"/>
      <c r="F48"/>
      <c r="G48"/>
      <c r="H48"/>
      <c r="I48"/>
    </row>
    <row r="49" spans="2:9" x14ac:dyDescent="0.35">
      <c r="B49" s="5" t="str">
        <f t="shared" si="0"/>
        <v/>
      </c>
      <c r="E49"/>
      <c r="F49"/>
      <c r="G49"/>
      <c r="H49"/>
      <c r="I49"/>
    </row>
    <row r="50" spans="2:9" x14ac:dyDescent="0.35">
      <c r="B50" s="5" t="str">
        <f t="shared" si="0"/>
        <v/>
      </c>
      <c r="E50"/>
      <c r="F50"/>
      <c r="G50"/>
      <c r="H50"/>
      <c r="I50"/>
    </row>
    <row r="51" spans="2:9" x14ac:dyDescent="0.35">
      <c r="B51" s="5" t="str">
        <f t="shared" si="0"/>
        <v/>
      </c>
      <c r="E51"/>
      <c r="F51"/>
      <c r="G51"/>
      <c r="H51"/>
      <c r="I51"/>
    </row>
    <row r="52" spans="2:9" x14ac:dyDescent="0.35">
      <c r="B52" s="5" t="str">
        <f t="shared" si="0"/>
        <v/>
      </c>
      <c r="E52"/>
      <c r="F52"/>
      <c r="G52"/>
      <c r="H52"/>
      <c r="I52"/>
    </row>
    <row r="53" spans="2:9" x14ac:dyDescent="0.35">
      <c r="B53" s="5" t="str">
        <f t="shared" si="0"/>
        <v/>
      </c>
      <c r="E53"/>
      <c r="F53"/>
      <c r="G53"/>
      <c r="H53"/>
      <c r="I53"/>
    </row>
    <row r="54" spans="2:9" x14ac:dyDescent="0.35">
      <c r="B54" s="5" t="str">
        <f t="shared" si="0"/>
        <v/>
      </c>
      <c r="E54"/>
      <c r="F54"/>
      <c r="G54"/>
      <c r="H54"/>
      <c r="I54"/>
    </row>
    <row r="55" spans="2:9" x14ac:dyDescent="0.35">
      <c r="B55" s="5" t="str">
        <f t="shared" si="0"/>
        <v/>
      </c>
      <c r="E55"/>
      <c r="F55"/>
      <c r="G55"/>
      <c r="H55"/>
      <c r="I55"/>
    </row>
    <row r="56" spans="2:9" x14ac:dyDescent="0.35">
      <c r="B56" s="5" t="str">
        <f t="shared" si="0"/>
        <v/>
      </c>
      <c r="E56"/>
      <c r="F56"/>
      <c r="G56"/>
      <c r="H56"/>
      <c r="I56"/>
    </row>
    <row r="57" spans="2:9" x14ac:dyDescent="0.35">
      <c r="B57" s="5" t="str">
        <f t="shared" si="0"/>
        <v/>
      </c>
      <c r="E57"/>
      <c r="F57"/>
      <c r="G57"/>
      <c r="H57"/>
      <c r="I57"/>
    </row>
    <row r="58" spans="2:9" x14ac:dyDescent="0.35">
      <c r="B58" s="5" t="str">
        <f t="shared" si="0"/>
        <v/>
      </c>
      <c r="E58"/>
      <c r="F58"/>
      <c r="G58"/>
      <c r="H58"/>
      <c r="I58"/>
    </row>
    <row r="59" spans="2:9" x14ac:dyDescent="0.35">
      <c r="B59" s="5" t="str">
        <f t="shared" si="0"/>
        <v/>
      </c>
      <c r="E59"/>
      <c r="F59"/>
      <c r="G59"/>
      <c r="H59"/>
      <c r="I59"/>
    </row>
    <row r="60" spans="2:9" x14ac:dyDescent="0.35">
      <c r="B60" s="5" t="str">
        <f t="shared" si="0"/>
        <v/>
      </c>
      <c r="E60"/>
      <c r="F60"/>
      <c r="G60"/>
      <c r="H60"/>
      <c r="I60"/>
    </row>
    <row r="61" spans="2:9" x14ac:dyDescent="0.35">
      <c r="B61" s="5" t="str">
        <f t="shared" si="0"/>
        <v/>
      </c>
      <c r="E61"/>
      <c r="F61"/>
      <c r="G61"/>
      <c r="H61"/>
      <c r="I61"/>
    </row>
    <row r="62" spans="2:9" x14ac:dyDescent="0.35">
      <c r="B62" s="5" t="str">
        <f t="shared" si="0"/>
        <v/>
      </c>
      <c r="E62"/>
      <c r="F62"/>
      <c r="G62"/>
      <c r="H62"/>
      <c r="I62"/>
    </row>
    <row r="63" spans="2:9" x14ac:dyDescent="0.35">
      <c r="B63" s="5" t="str">
        <f t="shared" si="0"/>
        <v/>
      </c>
      <c r="E63"/>
      <c r="F63"/>
      <c r="G63"/>
      <c r="H63"/>
      <c r="I63"/>
    </row>
    <row r="64" spans="2:9" x14ac:dyDescent="0.35">
      <c r="B64" s="5" t="str">
        <f t="shared" si="0"/>
        <v/>
      </c>
      <c r="E64"/>
      <c r="F64"/>
      <c r="G64"/>
      <c r="H64"/>
      <c r="I64"/>
    </row>
    <row r="65" spans="2:9" x14ac:dyDescent="0.35">
      <c r="B65" s="5" t="str">
        <f t="shared" si="0"/>
        <v/>
      </c>
      <c r="E65"/>
      <c r="F65"/>
      <c r="G65"/>
      <c r="H65"/>
      <c r="I65"/>
    </row>
    <row r="66" spans="2:9" x14ac:dyDescent="0.35">
      <c r="B66" s="5" t="str">
        <f t="shared" si="0"/>
        <v/>
      </c>
      <c r="E66"/>
      <c r="F66"/>
      <c r="G66"/>
      <c r="H66"/>
      <c r="I66"/>
    </row>
    <row r="67" spans="2:9" x14ac:dyDescent="0.35">
      <c r="B67" s="5" t="str">
        <f t="shared" si="0"/>
        <v/>
      </c>
      <c r="E67"/>
      <c r="F67"/>
      <c r="G67"/>
      <c r="H67"/>
      <c r="I67"/>
    </row>
    <row r="68" spans="2:9" x14ac:dyDescent="0.35">
      <c r="B68" s="5" t="str">
        <f t="shared" si="0"/>
        <v/>
      </c>
      <c r="E68"/>
      <c r="F68"/>
      <c r="G68"/>
      <c r="H68"/>
      <c r="I68"/>
    </row>
    <row r="69" spans="2:9" x14ac:dyDescent="0.35">
      <c r="B69" s="5" t="str">
        <f t="shared" si="0"/>
        <v/>
      </c>
      <c r="E69"/>
      <c r="F69"/>
      <c r="G69"/>
      <c r="H69"/>
      <c r="I69"/>
    </row>
    <row r="70" spans="2:9" x14ac:dyDescent="0.35">
      <c r="B70" s="5" t="str">
        <f t="shared" si="0"/>
        <v/>
      </c>
      <c r="E70"/>
      <c r="F70"/>
      <c r="G70"/>
      <c r="H70"/>
      <c r="I70"/>
    </row>
    <row r="71" spans="2:9" x14ac:dyDescent="0.35">
      <c r="B71" s="5" t="str">
        <f t="shared" si="0"/>
        <v/>
      </c>
      <c r="E71"/>
      <c r="F71"/>
      <c r="G71"/>
      <c r="H71"/>
      <c r="I71"/>
    </row>
    <row r="72" spans="2:9" x14ac:dyDescent="0.35">
      <c r="B72" s="5" t="str">
        <f t="shared" si="0"/>
        <v/>
      </c>
      <c r="E72"/>
      <c r="F72"/>
      <c r="G72"/>
      <c r="H72"/>
      <c r="I72"/>
    </row>
    <row r="73" spans="2:9" x14ac:dyDescent="0.35">
      <c r="B73" s="5" t="str">
        <f t="shared" si="0"/>
        <v/>
      </c>
      <c r="E73"/>
      <c r="F73"/>
      <c r="G73"/>
      <c r="H73"/>
      <c r="I73"/>
    </row>
    <row r="74" spans="2:9" x14ac:dyDescent="0.35">
      <c r="B74" s="5" t="str">
        <f t="shared" si="0"/>
        <v/>
      </c>
      <c r="E74"/>
      <c r="F74"/>
      <c r="G74"/>
      <c r="H74"/>
      <c r="I74"/>
    </row>
    <row r="75" spans="2:9" x14ac:dyDescent="0.35">
      <c r="B75" s="5" t="str">
        <f t="shared" si="0"/>
        <v/>
      </c>
      <c r="E75"/>
      <c r="F75"/>
      <c r="G75"/>
      <c r="H75"/>
      <c r="I75"/>
    </row>
    <row r="76" spans="2:9" x14ac:dyDescent="0.35">
      <c r="B76" s="5" t="str">
        <f t="shared" si="0"/>
        <v/>
      </c>
      <c r="E76"/>
      <c r="F76"/>
      <c r="G76"/>
      <c r="H76"/>
      <c r="I76"/>
    </row>
    <row r="77" spans="2:9" x14ac:dyDescent="0.35">
      <c r="B77" s="5" t="str">
        <f t="shared" si="0"/>
        <v/>
      </c>
      <c r="E77"/>
      <c r="F77"/>
      <c r="G77"/>
      <c r="H77"/>
      <c r="I77"/>
    </row>
    <row r="78" spans="2:9" x14ac:dyDescent="0.35">
      <c r="B78" s="5" t="str">
        <f t="shared" si="0"/>
        <v/>
      </c>
      <c r="E78"/>
      <c r="F78"/>
      <c r="G78"/>
      <c r="H78"/>
      <c r="I78"/>
    </row>
    <row r="79" spans="2:9" x14ac:dyDescent="0.35">
      <c r="B79" s="5" t="str">
        <f t="shared" ref="B79:B100" si="1">IF(ISBLANK(C79),"",ROW()-ROW($C$13))</f>
        <v/>
      </c>
      <c r="E79"/>
      <c r="F79"/>
      <c r="G79"/>
      <c r="H79"/>
      <c r="I79"/>
    </row>
    <row r="80" spans="2:9" x14ac:dyDescent="0.35">
      <c r="B80" s="5" t="str">
        <f t="shared" si="1"/>
        <v/>
      </c>
      <c r="E80"/>
      <c r="F80"/>
      <c r="G80"/>
      <c r="H80"/>
      <c r="I80"/>
    </row>
    <row r="81" spans="2:9" x14ac:dyDescent="0.35">
      <c r="B81" s="5" t="str">
        <f t="shared" si="1"/>
        <v/>
      </c>
      <c r="E81"/>
      <c r="F81"/>
      <c r="G81"/>
      <c r="H81"/>
      <c r="I81"/>
    </row>
    <row r="82" spans="2:9" x14ac:dyDescent="0.35">
      <c r="B82" s="5" t="str">
        <f t="shared" si="1"/>
        <v/>
      </c>
      <c r="E82"/>
      <c r="F82"/>
      <c r="G82"/>
      <c r="H82"/>
      <c r="I82"/>
    </row>
    <row r="83" spans="2:9" x14ac:dyDescent="0.35">
      <c r="B83" s="5" t="str">
        <f t="shared" si="1"/>
        <v/>
      </c>
      <c r="E83"/>
      <c r="F83"/>
      <c r="G83"/>
      <c r="H83"/>
      <c r="I83"/>
    </row>
    <row r="84" spans="2:9" x14ac:dyDescent="0.35">
      <c r="B84" s="5" t="str">
        <f t="shared" si="1"/>
        <v/>
      </c>
      <c r="E84"/>
      <c r="F84"/>
      <c r="G84"/>
      <c r="H84"/>
      <c r="I84"/>
    </row>
    <row r="85" spans="2:9" x14ac:dyDescent="0.35">
      <c r="B85" s="5" t="str">
        <f t="shared" si="1"/>
        <v/>
      </c>
      <c r="E85"/>
      <c r="F85"/>
      <c r="G85"/>
      <c r="H85"/>
      <c r="I85"/>
    </row>
    <row r="86" spans="2:9" x14ac:dyDescent="0.35">
      <c r="B86" s="5" t="str">
        <f t="shared" si="1"/>
        <v/>
      </c>
      <c r="E86"/>
      <c r="F86"/>
      <c r="G86"/>
      <c r="H86"/>
      <c r="I86"/>
    </row>
    <row r="87" spans="2:9" x14ac:dyDescent="0.35">
      <c r="B87" s="5" t="str">
        <f t="shared" si="1"/>
        <v/>
      </c>
      <c r="E87"/>
      <c r="F87"/>
      <c r="G87"/>
      <c r="H87"/>
      <c r="I87"/>
    </row>
    <row r="88" spans="2:9" x14ac:dyDescent="0.35">
      <c r="B88" s="5" t="str">
        <f t="shared" si="1"/>
        <v/>
      </c>
      <c r="E88"/>
      <c r="F88"/>
      <c r="G88"/>
      <c r="H88"/>
      <c r="I88"/>
    </row>
    <row r="89" spans="2:9" x14ac:dyDescent="0.35">
      <c r="B89" s="5" t="str">
        <f t="shared" si="1"/>
        <v/>
      </c>
      <c r="E89"/>
      <c r="F89"/>
      <c r="G89"/>
      <c r="H89"/>
      <c r="I89"/>
    </row>
    <row r="90" spans="2:9" x14ac:dyDescent="0.35">
      <c r="B90" s="5" t="str">
        <f t="shared" si="1"/>
        <v/>
      </c>
      <c r="E90"/>
      <c r="F90"/>
      <c r="G90"/>
      <c r="H90"/>
      <c r="I90"/>
    </row>
    <row r="91" spans="2:9" x14ac:dyDescent="0.35">
      <c r="B91" s="5" t="str">
        <f t="shared" si="1"/>
        <v/>
      </c>
      <c r="E91"/>
      <c r="F91"/>
      <c r="G91"/>
      <c r="H91"/>
      <c r="I91"/>
    </row>
    <row r="92" spans="2:9" x14ac:dyDescent="0.35">
      <c r="B92" s="5" t="str">
        <f t="shared" si="1"/>
        <v/>
      </c>
      <c r="E92"/>
      <c r="F92"/>
      <c r="G92"/>
      <c r="H92"/>
      <c r="I92"/>
    </row>
    <row r="93" spans="2:9" x14ac:dyDescent="0.35">
      <c r="B93" s="5" t="str">
        <f t="shared" si="1"/>
        <v/>
      </c>
      <c r="E93"/>
      <c r="F93"/>
      <c r="G93"/>
      <c r="H93"/>
      <c r="I93"/>
    </row>
    <row r="94" spans="2:9" x14ac:dyDescent="0.35">
      <c r="B94" s="5" t="str">
        <f t="shared" si="1"/>
        <v/>
      </c>
      <c r="E94"/>
      <c r="F94"/>
      <c r="G94"/>
      <c r="H94"/>
      <c r="I94"/>
    </row>
    <row r="95" spans="2:9" x14ac:dyDescent="0.35">
      <c r="B95" s="5" t="str">
        <f t="shared" si="1"/>
        <v/>
      </c>
      <c r="E95"/>
      <c r="F95"/>
      <c r="G95"/>
      <c r="H95"/>
      <c r="I95"/>
    </row>
    <row r="96" spans="2:9" x14ac:dyDescent="0.35">
      <c r="B96" s="5" t="str">
        <f t="shared" si="1"/>
        <v/>
      </c>
      <c r="E96"/>
      <c r="F96"/>
      <c r="G96"/>
      <c r="H96"/>
      <c r="I96"/>
    </row>
    <row r="97" spans="2:9" x14ac:dyDescent="0.35">
      <c r="B97" s="5" t="str">
        <f t="shared" si="1"/>
        <v/>
      </c>
      <c r="E97"/>
      <c r="F97"/>
      <c r="G97"/>
      <c r="H97"/>
      <c r="I97"/>
    </row>
    <row r="98" spans="2:9" x14ac:dyDescent="0.35">
      <c r="B98" s="5" t="str">
        <f t="shared" si="1"/>
        <v/>
      </c>
      <c r="E98"/>
      <c r="F98"/>
      <c r="G98"/>
      <c r="H98"/>
      <c r="I98"/>
    </row>
    <row r="99" spans="2:9" x14ac:dyDescent="0.35">
      <c r="B99" s="5" t="str">
        <f t="shared" si="1"/>
        <v/>
      </c>
      <c r="E99"/>
      <c r="F99"/>
      <c r="G99"/>
      <c r="H99"/>
      <c r="I99"/>
    </row>
    <row r="100" spans="2:9" x14ac:dyDescent="0.35">
      <c r="B100" s="5" t="str">
        <f t="shared" si="1"/>
        <v/>
      </c>
      <c r="E100"/>
      <c r="F100"/>
      <c r="G100"/>
      <c r="H100"/>
      <c r="I100"/>
    </row>
    <row r="101" spans="2:9" x14ac:dyDescent="0.35">
      <c r="E101"/>
      <c r="F101"/>
      <c r="G101"/>
      <c r="H101"/>
      <c r="I101"/>
    </row>
    <row r="102" spans="2:9" x14ac:dyDescent="0.35">
      <c r="E102"/>
      <c r="F102"/>
      <c r="G102"/>
      <c r="H102"/>
      <c r="I102"/>
    </row>
    <row r="103" spans="2:9" x14ac:dyDescent="0.35">
      <c r="E103"/>
      <c r="F103"/>
      <c r="G103"/>
      <c r="H103"/>
      <c r="I103"/>
    </row>
    <row r="104" spans="2:9" x14ac:dyDescent="0.35">
      <c r="E104"/>
      <c r="F104"/>
      <c r="G104"/>
      <c r="H104"/>
      <c r="I104"/>
    </row>
    <row r="105" spans="2:9" x14ac:dyDescent="0.35">
      <c r="E105"/>
      <c r="F105"/>
      <c r="G105"/>
      <c r="H105"/>
      <c r="I105"/>
    </row>
    <row r="106" spans="2:9" x14ac:dyDescent="0.35">
      <c r="E106"/>
      <c r="F106"/>
      <c r="G106"/>
      <c r="H106"/>
      <c r="I106"/>
    </row>
    <row r="107" spans="2:9" x14ac:dyDescent="0.35">
      <c r="E107"/>
      <c r="F107"/>
      <c r="G107"/>
      <c r="H107"/>
      <c r="I107"/>
    </row>
    <row r="108" spans="2:9" x14ac:dyDescent="0.35">
      <c r="E108"/>
      <c r="F108"/>
      <c r="G108"/>
      <c r="H108"/>
      <c r="I108"/>
    </row>
    <row r="109" spans="2:9" x14ac:dyDescent="0.35">
      <c r="E109"/>
      <c r="F109"/>
      <c r="G109"/>
      <c r="H109"/>
      <c r="I109"/>
    </row>
    <row r="110" spans="2:9" x14ac:dyDescent="0.35">
      <c r="E110"/>
      <c r="F110"/>
      <c r="G110"/>
      <c r="H110"/>
      <c r="I110"/>
    </row>
    <row r="111" spans="2:9" x14ac:dyDescent="0.35">
      <c r="E111"/>
      <c r="F111"/>
      <c r="G111"/>
      <c r="H111"/>
      <c r="I111"/>
    </row>
    <row r="112" spans="2:9" x14ac:dyDescent="0.35">
      <c r="E112"/>
      <c r="F112"/>
      <c r="G112"/>
      <c r="H112"/>
      <c r="I112"/>
    </row>
    <row r="113" spans="5:9" x14ac:dyDescent="0.35">
      <c r="E113"/>
      <c r="F113"/>
      <c r="G113"/>
      <c r="H113"/>
      <c r="I113"/>
    </row>
    <row r="114" spans="5:9" x14ac:dyDescent="0.35">
      <c r="E114"/>
      <c r="F114"/>
      <c r="G114"/>
      <c r="H114"/>
      <c r="I114"/>
    </row>
    <row r="115" spans="5:9" x14ac:dyDescent="0.35">
      <c r="E115"/>
      <c r="F115"/>
      <c r="G115"/>
      <c r="H115"/>
      <c r="I115"/>
    </row>
    <row r="116" spans="5:9" x14ac:dyDescent="0.35">
      <c r="E116"/>
      <c r="F116"/>
      <c r="G116"/>
      <c r="H116"/>
      <c r="I116"/>
    </row>
    <row r="117" spans="5:9" x14ac:dyDescent="0.35">
      <c r="E117"/>
      <c r="F117"/>
      <c r="G117"/>
      <c r="H117"/>
      <c r="I117"/>
    </row>
    <row r="118" spans="5:9" x14ac:dyDescent="0.35">
      <c r="E118"/>
      <c r="F118"/>
      <c r="G118"/>
      <c r="H118"/>
      <c r="I118"/>
    </row>
    <row r="119" spans="5:9" x14ac:dyDescent="0.35">
      <c r="E119"/>
      <c r="F119"/>
      <c r="G119"/>
      <c r="H119"/>
      <c r="I119"/>
    </row>
    <row r="120" spans="5:9" x14ac:dyDescent="0.35">
      <c r="E120"/>
      <c r="F120"/>
      <c r="G120"/>
      <c r="H120"/>
      <c r="I120"/>
    </row>
    <row r="121" spans="5:9" x14ac:dyDescent="0.35">
      <c r="E121"/>
      <c r="F121"/>
      <c r="G121"/>
      <c r="H121"/>
      <c r="I121"/>
    </row>
    <row r="122" spans="5:9" x14ac:dyDescent="0.35">
      <c r="E122"/>
      <c r="F122"/>
      <c r="G122"/>
      <c r="H122"/>
      <c r="I122"/>
    </row>
    <row r="123" spans="5:9" x14ac:dyDescent="0.35">
      <c r="E123"/>
      <c r="F123"/>
      <c r="G123"/>
      <c r="H123"/>
      <c r="I123"/>
    </row>
    <row r="124" spans="5:9" x14ac:dyDescent="0.35">
      <c r="E124"/>
      <c r="F124"/>
      <c r="G124"/>
      <c r="H124"/>
      <c r="I124"/>
    </row>
    <row r="125" spans="5:9" x14ac:dyDescent="0.35">
      <c r="E125"/>
      <c r="F125"/>
      <c r="G125"/>
      <c r="H125"/>
      <c r="I125"/>
    </row>
    <row r="126" spans="5:9" x14ac:dyDescent="0.35">
      <c r="E126"/>
      <c r="F126"/>
      <c r="G126"/>
      <c r="H126"/>
      <c r="I126"/>
    </row>
    <row r="127" spans="5:9" x14ac:dyDescent="0.35">
      <c r="E127"/>
      <c r="F127"/>
      <c r="G127"/>
      <c r="H127"/>
      <c r="I127"/>
    </row>
    <row r="128" spans="5:9" x14ac:dyDescent="0.35">
      <c r="E128"/>
      <c r="F128"/>
      <c r="G128"/>
      <c r="H128"/>
      <c r="I128"/>
    </row>
    <row r="129" spans="5:9" x14ac:dyDescent="0.35">
      <c r="E129"/>
      <c r="F129"/>
      <c r="G129"/>
      <c r="H129"/>
      <c r="I129"/>
    </row>
    <row r="130" spans="5:9" x14ac:dyDescent="0.35">
      <c r="E130"/>
      <c r="F130"/>
      <c r="G130"/>
      <c r="H130"/>
      <c r="I130"/>
    </row>
    <row r="131" spans="5:9" x14ac:dyDescent="0.35">
      <c r="E131"/>
      <c r="F131"/>
      <c r="G131"/>
      <c r="H131"/>
      <c r="I131"/>
    </row>
    <row r="132" spans="5:9" x14ac:dyDescent="0.35">
      <c r="E132"/>
      <c r="F132"/>
      <c r="G132"/>
      <c r="H132"/>
      <c r="I132"/>
    </row>
    <row r="133" spans="5:9" x14ac:dyDescent="0.35">
      <c r="E133"/>
      <c r="F133"/>
      <c r="G133"/>
      <c r="H133"/>
      <c r="I133"/>
    </row>
    <row r="134" spans="5:9" x14ac:dyDescent="0.35">
      <c r="E134"/>
      <c r="F134"/>
      <c r="G134"/>
      <c r="H134"/>
      <c r="I134"/>
    </row>
    <row r="135" spans="5:9" x14ac:dyDescent="0.35">
      <c r="E135"/>
      <c r="F135"/>
      <c r="G135"/>
      <c r="H135"/>
      <c r="I135"/>
    </row>
    <row r="136" spans="5:9" x14ac:dyDescent="0.35">
      <c r="E136"/>
      <c r="F136"/>
      <c r="G136"/>
      <c r="H136"/>
      <c r="I136"/>
    </row>
    <row r="137" spans="5:9" x14ac:dyDescent="0.35">
      <c r="E137"/>
      <c r="F137"/>
      <c r="G137"/>
      <c r="H137"/>
      <c r="I137"/>
    </row>
    <row r="138" spans="5:9" x14ac:dyDescent="0.35">
      <c r="E138"/>
      <c r="F138"/>
      <c r="G138"/>
      <c r="H138"/>
      <c r="I138"/>
    </row>
  </sheetData>
  <pageMargins left="0.23622047244094491" right="0.23622047244094491" top="0.74803149606299213" bottom="0.74803149606299213" header="0.31496062992125984" footer="0.31496062992125984"/>
  <pageSetup paperSize="9" fitToHeight="0" orientation="portrait" r:id="rId2"/>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4CDF-899F-4E92-A34E-4246B6A7345D}">
  <sheetPr codeName="Sheet4"/>
  <dimension ref="A1:C19"/>
  <sheetViews>
    <sheetView workbookViewId="0">
      <selection activeCell="B3" sqref="B3"/>
    </sheetView>
  </sheetViews>
  <sheetFormatPr defaultRowHeight="14.5" x14ac:dyDescent="0.35"/>
  <cols>
    <col min="1" max="1" width="17.1796875" bestFit="1" customWidth="1"/>
    <col min="2" max="2" width="15.26953125" bestFit="1" customWidth="1"/>
    <col min="3" max="3" width="6.81640625" bestFit="1" customWidth="1"/>
    <col min="4" max="4" width="11.26953125" bestFit="1" customWidth="1"/>
  </cols>
  <sheetData>
    <row r="1" spans="1:3" x14ac:dyDescent="0.35">
      <c r="A1" s="1" t="s">
        <v>4</v>
      </c>
      <c r="B1" s="1" t="s">
        <v>1</v>
      </c>
    </row>
    <row r="2" spans="1:3" x14ac:dyDescent="0.35">
      <c r="A2" s="1" t="s">
        <v>0</v>
      </c>
      <c r="B2" t="s">
        <v>3</v>
      </c>
      <c r="C2" t="s">
        <v>2</v>
      </c>
    </row>
    <row r="3" spans="1:3" x14ac:dyDescent="0.35">
      <c r="A3" s="2">
        <v>10</v>
      </c>
      <c r="B3" s="6">
        <v>0.5</v>
      </c>
      <c r="C3" s="6">
        <v>0.5</v>
      </c>
    </row>
    <row r="4" spans="1:3" x14ac:dyDescent="0.35">
      <c r="A4" s="2">
        <v>12</v>
      </c>
      <c r="B4" s="6">
        <v>0.6</v>
      </c>
      <c r="C4" s="6">
        <v>0.55000000000000004</v>
      </c>
    </row>
    <row r="5" spans="1:3" x14ac:dyDescent="0.35">
      <c r="A5" s="2">
        <v>14</v>
      </c>
      <c r="B5" s="6">
        <v>0.7</v>
      </c>
      <c r="C5" s="6">
        <v>0.6</v>
      </c>
    </row>
    <row r="6" spans="1:3" x14ac:dyDescent="0.35">
      <c r="A6" s="2">
        <v>16</v>
      </c>
      <c r="B6" s="6">
        <v>0.85</v>
      </c>
      <c r="C6" s="6">
        <v>0.7</v>
      </c>
    </row>
    <row r="7" spans="1:3" x14ac:dyDescent="0.35">
      <c r="A7" s="2">
        <v>18</v>
      </c>
      <c r="B7" s="6">
        <v>0.9</v>
      </c>
      <c r="C7" s="6">
        <v>0.71</v>
      </c>
    </row>
    <row r="8" spans="1:3" x14ac:dyDescent="0.35">
      <c r="A8" s="2">
        <v>20</v>
      </c>
      <c r="B8" s="6">
        <v>0.95</v>
      </c>
      <c r="C8" s="6">
        <v>0.73</v>
      </c>
    </row>
    <row r="9" spans="1:3" x14ac:dyDescent="0.35">
      <c r="A9" s="2">
        <v>21</v>
      </c>
      <c r="B9" s="6">
        <v>1</v>
      </c>
      <c r="C9" s="6">
        <v>0.8</v>
      </c>
    </row>
    <row r="10" spans="1:3" x14ac:dyDescent="0.35">
      <c r="A10" s="2">
        <v>35</v>
      </c>
      <c r="B10" s="6">
        <v>0.95</v>
      </c>
      <c r="C10" s="6">
        <v>0.76</v>
      </c>
    </row>
    <row r="11" spans="1:3" x14ac:dyDescent="0.35">
      <c r="A11" s="2">
        <v>40</v>
      </c>
      <c r="B11" s="6">
        <v>0.9</v>
      </c>
      <c r="C11" s="6">
        <v>0.71</v>
      </c>
    </row>
    <row r="12" spans="1:3" x14ac:dyDescent="0.35">
      <c r="A12" s="2">
        <v>45</v>
      </c>
      <c r="B12" s="6">
        <v>0.85</v>
      </c>
      <c r="C12" s="6">
        <v>0.68</v>
      </c>
    </row>
    <row r="13" spans="1:3" x14ac:dyDescent="0.35">
      <c r="A13" s="2">
        <v>50</v>
      </c>
      <c r="B13" s="6">
        <v>0.8</v>
      </c>
      <c r="C13" s="6">
        <v>0.65</v>
      </c>
    </row>
    <row r="14" spans="1:3" x14ac:dyDescent="0.35">
      <c r="A14" s="2">
        <v>55</v>
      </c>
      <c r="B14" s="6">
        <v>0.75</v>
      </c>
      <c r="C14" s="6">
        <v>0.6</v>
      </c>
    </row>
    <row r="15" spans="1:3" x14ac:dyDescent="0.35">
      <c r="A15" s="2">
        <v>60</v>
      </c>
      <c r="B15" s="6">
        <v>0.7</v>
      </c>
      <c r="C15" s="6">
        <v>0.56000000000000005</v>
      </c>
    </row>
    <row r="16" spans="1:3" x14ac:dyDescent="0.35">
      <c r="A16" s="2">
        <v>65</v>
      </c>
      <c r="B16" s="6">
        <v>0.65</v>
      </c>
      <c r="C16" s="6">
        <v>0.52</v>
      </c>
    </row>
    <row r="17" spans="1:3" x14ac:dyDescent="0.35">
      <c r="A17" s="2">
        <v>70</v>
      </c>
      <c r="B17" s="6">
        <v>0.6</v>
      </c>
      <c r="C17" s="6">
        <v>0.48</v>
      </c>
    </row>
    <row r="18" spans="1:3" x14ac:dyDescent="0.35">
      <c r="A18" s="2">
        <v>75</v>
      </c>
      <c r="B18" s="6">
        <v>0.55000000000000004</v>
      </c>
      <c r="C18" s="6">
        <v>0.44</v>
      </c>
    </row>
    <row r="19" spans="1:3" x14ac:dyDescent="0.35">
      <c r="A19" s="2">
        <v>80</v>
      </c>
      <c r="B19" s="6">
        <v>0.5</v>
      </c>
      <c r="C19" s="6">
        <v>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A d j u s t m e n t s _ 0 6 e 8 1 c 4 8 - 4 7 f 6 - 4 4 b 8 - 8 8 6 2 - 1 3 b d a 2 2 7 6 c f 4 " > < C u s t o m C o n t e n t > < ! [ C D A T A [ < T a b l e W i d g e t G r i d S e r i a l i z a t i o n   x m l n s : x s d = " h t t p : / / w w w . w 3 . o r g / 2 0 0 1 / X M L S c h e m a "   x m l n s : x s i = " h t t p : / / w w w . w 3 . o r g / 2 0 0 1 / X M L S c h e m a - i n s t a n c e " > < C o l u m n S u g g e s t e d T y p e   / > < C o l u m n F o r m a t   / > < C o l u m n A c c u r a c y   / > < C o l u m n C u r r e n c y S y m b o l   / > < C o l u m n P o s i t i v e P a t t e r n   / > < C o l u m n N e g a t i v e P a t t e r n   / > < C o l u m n W i d t h s > < i t e m > < k e y > < s t r i n g > C a t e g o r y < / s t r i n g > < / k e y > < v a l u e > < i n t > 9 1 < / i n t > < / v a l u e > < / i t e m > < i t e m > < k e y > < s t r i n g > A d j u s t m e n t < / s t r i n g > < / k e y > < v a l u e > < i n t > 1 0 9 < / i n t > < / v a l u e > < / i t e m > < i t e m > < k e y > < s t r i n g > A g e < / s t r i n g > < / k e y > < v a l u e > < i n t > 6 0 < / i n t > < / v a l u e > < / i t e m > < i t e m > < k e y > < s t r i n g > G e n d e r < / s t r i n g > < / k e y > < v a l u e > < i n t > 8 2 < / i n t > < / v a l u e > < / i t e m > < / C o l u m n W i d t h s > < C o l u m n D i s p l a y I n d e x > < i t e m > < k e y > < s t r i n g > C a t e g o r y < / s t r i n g > < / k e y > < v a l u e > < i n t > 0 < / i n t > < / v a l u e > < / i t e m > < i t e m > < k e y > < s t r i n g > A d j u s t m e n t < / s t r i n g > < / k e y > < v a l u e > < i n t > 1 < / i n t > < / v a l u e > < / i t e m > < i t e m > < k e y > < s t r i n g > A g e < / s t r i n g > < / k e y > < v a l u e > < i n t > 2 < / i n t > < / v a l u e > < / i t e m > < i t e m > < k e y > < s t r i n g > G e n d e r < / s t r i n g > < / k e y > < v a l u e > < i n t > 3 < / 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 A d j u s t m e n t s 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 A d j u s t m e n t s 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 A d j u s t m e n t < / K e y > < / D i a g r a m O b j e c t K e y > < D i a g r a m O b j e c t K e y > < K e y > M e a s u r e s \ S u m   o f   A d j u s t m e n t \ T a g I n f o \ F o r m u l a < / K e y > < / D i a g r a m O b j e c t K e y > < D i a g r a m O b j e c t K e y > < K e y > M e a s u r e s \ S u m   o f   A d j u s t m e n t \ T a g I n f o \ V a l u e < / K e y > < / D i a g r a m O b j e c t K e y > < D i a g r a m O b j e c t K e y > < K e y > M e a s u r e s \ B e s t   R e s u l t s < / K e y > < / D i a g r a m O b j e c t K e y > < D i a g r a m O b j e c t K e y > < K e y > M e a s u r e s \ B e s t   R e s u l t s \ T a g I n f o \ F o r m u l a < / K e y > < / D i a g r a m O b j e c t K e y > < D i a g r a m O b j e c t K e y > < K e y > M e a s u r e s \ B e s t   R e s u l t s \ T a g I n f o \ S e m a n t i c   E r r o r < / K e y > < / D i a g r a m O b j e c t K e y > < D i a g r a m O b j e c t K e y > < K e y > M e a s u r e s \ S u m O f P o i n t s < / K e y > < / D i a g r a m O b j e c t K e y > < D i a g r a m O b j e c t K e y > < K e y > M e a s u r e s \ S u m O f P o i n t s \ T a g I n f o \ F o r m u l a < / K e y > < / D i a g r a m O b j e c t K e y > < D i a g r a m O b j e c t K e y > < K e y > M e a s u r e s \ S u m O f P o i n t s \ T a g I n f o \ S e m a n t i c   E r r o r < / K e y > < / D i a g r a m O b j e c t K e y > < D i a g r a m O b j e c t K e y > < K e y > M e a s u r e s \ M i n P o i n t s < / K e y > < / D i a g r a m O b j e c t K e y > < D i a g r a m O b j e c t K e y > < K e y > M e a s u r e s \ M i n P o i n t s \ T a g I n f o \ F o r m u l a < / K e y > < / D i a g r a m O b j e c t K e y > < D i a g r a m O b j e c t K e y > < K e y > M e a s u r e s \ M i n P o i n t s \ T a g I n f o \ S e m a n t i c   E r r o r < / K e y > < / D i a g r a m O b j e c t K e y > < D i a g r a m O b j e c t K e y > < K e y > M e a s u r e s \ C o u n t O f R a c e s < / K e y > < / D i a g r a m O b j e c t K e y > < D i a g r a m O b j e c t K e y > < K e y > M e a s u r e s \ C o u n t O f R a c e s \ T a g I n f o \ F o r m u l a < / K e y > < / D i a g r a m O b j e c t K e y > < D i a g r a m O b j e c t K e y > < K e y > M e a s u r e s \ C o u n t O f R a c e s \ T a g I n f o \ V a l u e < / K e y > < / D i a g r a m O b j e c t K e y > < D i a g r a m O b j e c t K e y > < K e y > M e a s u r e s \ L e a g u e   P o i n t s < / K e y > < / D i a g r a m O b j e c t K e y > < D i a g r a m O b j e c t K e y > < K e y > M e a s u r e s \ L e a g u e   P o i n t s \ T a g I n f o \ F o r m u l a < / K e y > < / D i a g r a m O b j e c t K e y > < D i a g r a m O b j e c t K e y > < K e y > M e a s u r e s \ L e a g u e   P o i n t s \ T a g I n f o \ V a l u e < / K e y > < / D i a g r a m O b j e c t K e y > < D i a g r a m O b j e c t K e y > < K e y > C o l u m n s \ C a t e g o r y < / K e y > < / D i a g r a m O b j e c t K e y > < D i a g r a m O b j e c t K e y > < K e y > C o l u m n s \ A d j u s t m e n t < / K e y > < / D i a g r a m O b j e c t K e y > < D i a g r a m O b j e c t K e y > < K e y > C o l u m n s \ A g e < / K e y > < / D i a g r a m O b j e c t K e y > < D i a g r a m O b j e c t K e y > < K e y > C o l u m n s \ G e n d e r < / K e y > < / D i a g r a m O b j e c t K e y > < D i a g r a m O b j e c t K e y > < K e y > L i n k s \ & l t ; C o l u m n s \ S u m   o f   A d j u s t m e n t & g t ; - & l t ; M e a s u r e s \ A d j u s t m e n t & g t ; < / K e y > < / D i a g r a m O b j e c t K e y > < D i a g r a m O b j e c t K e y > < K e y > L i n k s \ & l t ; C o l u m n s \ S u m   o f   A d j u s t m e n t & g t ; - & l t ; M e a s u r e s \ A d j u s t m e n t & g t ; \ C O L U M N < / K e y > < / D i a g r a m O b j e c t K e y > < D i a g r a m O b j e c t K e y > < K e y > L i n k s \ & l t ; C o l u m n s \ S u m   o f   A d j u s t m e n t & g t ; - & l t ; M e a s u r e s \ A d j u s t m e n t & g t ; \ M E A S U R E 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 A d j u s t m e n t < / K e y > < / a : K e y > < a : V a l u e   i : t y p e = " M e a s u r e G r i d N o d e V i e w S t a t e " > < C o l u m n > 1 < / C o l u m n > < L a y e d O u t > t r u e < / L a y e d O u t > < W a s U I I n v i s i b l e > t r u e < / W a s U I I n v i s i b l e > < / a : V a l u e > < / a : K e y V a l u e O f D i a g r a m O b j e c t K e y a n y T y p e z b w N T n L X > < a : K e y V a l u e O f D i a g r a m O b j e c t K e y a n y T y p e z b w N T n L X > < a : K e y > < K e y > M e a s u r e s \ S u m   o f   A d j u s t m e n t \ T a g I n f o \ F o r m u l a < / K e y > < / a : K e y > < a : V a l u e   i : t y p e = " M e a s u r e G r i d V i e w S t a t e I D i a g r a m T a g A d d i t i o n a l I n f o " / > < / a : K e y V a l u e O f D i a g r a m O b j e c t K e y a n y T y p e z b w N T n L X > < a : K e y V a l u e O f D i a g r a m O b j e c t K e y a n y T y p e z b w N T n L X > < a : K e y > < K e y > M e a s u r e s \ S u m   o f   A d j u s t m e n t \ T a g I n f o \ V a l u e < / K e y > < / a : K e y > < a : V a l u e   i : t y p e = " M e a s u r e G r i d V i e w S t a t e I D i a g r a m T a g A d d i t i o n a l I n f o " / > < / a : K e y V a l u e O f D i a g r a m O b j e c t K e y a n y T y p e z b w N T n L X > < a : K e y V a l u e O f D i a g r a m O b j e c t K e y a n y T y p e z b w N T n L X > < a : K e y > < K e y > M e a s u r e s \ B e s t   R e s u l t s < / K e y > < / a : K e y > < a : V a l u e   i : t y p e = " M e a s u r e G r i d N o d e V i e w S t a t e " > < L a y e d O u t > t r u e < / L a y e d O u t > < / a : V a l u e > < / a : K e y V a l u e O f D i a g r a m O b j e c t K e y a n y T y p e z b w N T n L X > < a : K e y V a l u e O f D i a g r a m O b j e c t K e y a n y T y p e z b w N T n L X > < a : K e y > < K e y > M e a s u r e s \ B e s t   R e s u l t s \ T a g I n f o \ F o r m u l a < / K e y > < / a : K e y > < a : V a l u e   i : t y p e = " M e a s u r e G r i d V i e w S t a t e I D i a g r a m T a g A d d i t i o n a l I n f o " / > < / a : K e y V a l u e O f D i a g r a m O b j e c t K e y a n y T y p e z b w N T n L X > < a : K e y V a l u e O f D i a g r a m O b j e c t K e y a n y T y p e z b w N T n L X > < a : K e y > < K e y > M e a s u r e s \ B e s t   R e s u l t s \ T a g I n f o \ S e m a n t i c   E r r o r < / K e y > < / a : K e y > < a : V a l u e   i : t y p e = " M e a s u r e G r i d V i e w S t a t e I D i a g r a m T a g A d d i t i o n a l I n f o " / > < / a : K e y V a l u e O f D i a g r a m O b j e c t K e y a n y T y p e z b w N T n L X > < a : K e y V a l u e O f D i a g r a m O b j e c t K e y a n y T y p e z b w N T n L X > < a : K e y > < K e y > M e a s u r e s \ S u m O f P o i n t s < / K e y > < / a : K e y > < a : V a l u e   i : t y p e = " M e a s u r e G r i d N o d e V i e w S t a t e " > < L a y e d O u t > t r u e < / L a y e d O u t > < R o w > 1 < / R o w > < / a : V a l u e > < / a : K e y V a l u e O f D i a g r a m O b j e c t K e y a n y T y p e z b w N T n L X > < a : K e y V a l u e O f D i a g r a m O b j e c t K e y a n y T y p e z b w N T n L X > < a : K e y > < K e y > M e a s u r e s \ S u m O f P o i n t s \ T a g I n f o \ F o r m u l a < / K e y > < / a : K e y > < a : V a l u e   i : t y p e = " M e a s u r e G r i d V i e w S t a t e I D i a g r a m T a g A d d i t i o n a l I n f o " / > < / a : K e y V a l u e O f D i a g r a m O b j e c t K e y a n y T y p e z b w N T n L X > < a : K e y V a l u e O f D i a g r a m O b j e c t K e y a n y T y p e z b w N T n L X > < a : K e y > < K e y > M e a s u r e s \ S u m O f P o i n t s \ T a g I n f o \ S e m a n t i c   E r r o r < / K e y > < / a : K e y > < a : V a l u e   i : t y p e = " M e a s u r e G r i d V i e w S t a t e I D i a g r a m T a g A d d i t i o n a l I n f o " / > < / a : K e y V a l u e O f D i a g r a m O b j e c t K e y a n y T y p e z b w N T n L X > < a : K e y V a l u e O f D i a g r a m O b j e c t K e y a n y T y p e z b w N T n L X > < a : K e y > < K e y > M e a s u r e s \ M i n P o i n t s < / K e y > < / a : K e y > < a : V a l u e   i : t y p e = " M e a s u r e G r i d N o d e V i e w S t a t e " > < L a y e d O u t > t r u e < / L a y e d O u t > < R o w > 2 < / R o w > < / a : V a l u e > < / a : K e y V a l u e O f D i a g r a m O b j e c t K e y a n y T y p e z b w N T n L X > < a : K e y V a l u e O f D i a g r a m O b j e c t K e y a n y T y p e z b w N T n L X > < a : K e y > < K e y > M e a s u r e s \ M i n P o i n t s \ T a g I n f o \ F o r m u l a < / K e y > < / a : K e y > < a : V a l u e   i : t y p e = " M e a s u r e G r i d V i e w S t a t e I D i a g r a m T a g A d d i t i o n a l I n f o " / > < / a : K e y V a l u e O f D i a g r a m O b j e c t K e y a n y T y p e z b w N T n L X > < a : K e y V a l u e O f D i a g r a m O b j e c t K e y a n y T y p e z b w N T n L X > < a : K e y > < K e y > M e a s u r e s \ M i n P o i n t s \ T a g I n f o \ S e m a n t i c   E r r o r < / K e y > < / a : K e y > < a : V a l u e   i : t y p e = " M e a s u r e G r i d V i e w S t a t e I D i a g r a m T a g A d d i t i o n a l I n f o " / > < / a : K e y V a l u e O f D i a g r a m O b j e c t K e y a n y T y p e z b w N T n L X > < a : K e y V a l u e O f D i a g r a m O b j e c t K e y a n y T y p e z b w N T n L X > < a : K e y > < K e y > M e a s u r e s \ C o u n t O f R a c e s < / K e y > < / a : K e y > < a : V a l u e   i : t y p e = " M e a s u r e G r i d N o d e V i e w S t a t e " > < L a y e d O u t > t r u e < / L a y e d O u t > < R o w > 3 < / R o w > < / a : V a l u e > < / a : K e y V a l u e O f D i a g r a m O b j e c t K e y a n y T y p e z b w N T n L X > < a : K e y V a l u e O f D i a g r a m O b j e c t K e y a n y T y p e z b w N T n L X > < a : K e y > < K e y > M e a s u r e s \ C o u n t O f R a c e s \ T a g I n f o \ F o r m u l a < / K e y > < / a : K e y > < a : V a l u e   i : t y p e = " M e a s u r e G r i d V i e w S t a t e I D i a g r a m T a g A d d i t i o n a l I n f o " / > < / a : K e y V a l u e O f D i a g r a m O b j e c t K e y a n y T y p e z b w N T n L X > < a : K e y V a l u e O f D i a g r a m O b j e c t K e y a n y T y p e z b w N T n L X > < a : K e y > < K e y > M e a s u r e s \ C o u n t O f R a c e s \ T a g I n f o \ V a l u e < / K e y > < / a : K e y > < a : V a l u e   i : t y p e = " M e a s u r e G r i d V i e w S t a t e I D i a g r a m T a g A d d i t i o n a l I n f o " / > < / a : K e y V a l u e O f D i a g r a m O b j e c t K e y a n y T y p e z b w N T n L X > < a : K e y V a l u e O f D i a g r a m O b j e c t K e y a n y T y p e z b w N T n L X > < a : K e y > < K e y > M e a s u r e s \ L e a g u e   P o i n t s < / K e y > < / a : K e y > < a : V a l u e   i : t y p e = " M e a s u r e G r i d N o d e V i e w S t a t e " > < L a y e d O u t > t r u e < / L a y e d O u t > < R o w > 4 < / R o w > < / a : V a l u e > < / a : K e y V a l u e O f D i a g r a m O b j e c t K e y a n y T y p e z b w N T n L X > < a : K e y V a l u e O f D i a g r a m O b j e c t K e y a n y T y p e z b w N T n L X > < a : K e y > < K e y > M e a s u r e s \ L e a g u e   P o i n t s \ T a g I n f o \ F o r m u l a < / K e y > < / a : K e y > < a : V a l u e   i : t y p e = " M e a s u r e G r i d V i e w S t a t e I D i a g r a m T a g A d d i t i o n a l I n f o " / > < / a : K e y V a l u e O f D i a g r a m O b j e c t K e y a n y T y p e z b w N T n L X > < a : K e y V a l u e O f D i a g r a m O b j e c t K e y a n y T y p e z b w N T n L X > < a : K e y > < K e y > M e a s u r e s \ L e a g u e   P o i n t s \ T a g I n f o \ V a l u e < / K e y > < / a : K e y > < a : V a l u e   i : t y p e = " M e a s u r e G r i d V i e w S t a t e I D i a g r a m T a g A d d i t i o n a l I n f o " / > < / a : K e y V a l u e O f D i a g r a m O b j e c t K e y a n y T y p e z b w N T n L X > < a : K e y V a l u e O f D i a g r a m O b j e c t K e y a n y T y p e z b w N T n L X > < a : K e y > < K e y > C o l u m n s \ C a t e g o r y < / K e y > < / a : K e y > < a : V a l u e   i : t y p e = " M e a s u r e G r i d N o d e V i e w S t a t e " > < L a y e d O u t > t r u e < / L a y e d O u t > < / a : V a l u e > < / a : K e y V a l u e O f D i a g r a m O b j e c t K e y a n y T y p e z b w N T n L X > < a : K e y V a l u e O f D i a g r a m O b j e c t K e y a n y T y p e z b w N T n L X > < a : K e y > < K e y > C o l u m n s \ A d j u s t m e n t < / K e y > < / a : K e y > < a : V a l u e   i : t y p e = " M e a s u r e G r i d N o d e V i e w S t a t e " > < C o l u m n > 1 < / C o l u m n > < L a y e d O u t > t r u e < / L a y e d O u t > < / a : V a l u e > < / a : K e y V a l u e O f D i a g r a m O b j e c t K e y a n y T y p e z b w N T n L X > < a : K e y V a l u e O f D i a g r a m O b j e c t K e y a n y T y p e z b w N T n L X > < a : K e y > < K e y > C o l u m n s \ A g e < / K e y > < / a : K e y > < a : V a l u e   i : t y p e = " M e a s u r e G r i d N o d e V i e w S t a t e " > < C o l u m n > 2 < / C o l u m n > < L a y e d O u t > t r u e < / L a y e d O u t > < / a : V a l u e > < / a : K e y V a l u e O f D i a g r a m O b j e c t K e y a n y T y p e z b w N T n L X > < a : K e y V a l u e O f D i a g r a m O b j e c t K e y a n y T y p e z b w N T n L X > < a : K e y > < K e y > C o l u m n s \ G e n d e r < / K e y > < / a : K e y > < a : V a l u e   i : t y p e = " M e a s u r e G r i d N o d e V i e w S t a t e " > < C o l u m n > 3 < / C o l u m n > < L a y e d O u t > t r u e < / L a y e d O u t > < / a : V a l u e > < / a : K e y V a l u e O f D i a g r a m O b j e c t K e y a n y T y p e z b w N T n L X > < a : K e y V a l u e O f D i a g r a m O b j e c t K e y a n y T y p e z b w N T n L X > < a : K e y > < K e y > L i n k s \ & l t ; C o l u m n s \ S u m   o f   A d j u s t m e n t & g t ; - & l t ; M e a s u r e s \ A d j u s t m e n t & g t ; < / K e y > < / a : K e y > < a : V a l u e   i : t y p e = " M e a s u r e G r i d V i e w S t a t e I D i a g r a m L i n k " / > < / a : K e y V a l u e O f D i a g r a m O b j e c t K e y a n y T y p e z b w N T n L X > < a : K e y V a l u e O f D i a g r a m O b j e c t K e y a n y T y p e z b w N T n L X > < a : K e y > < K e y > L i n k s \ & l t ; C o l u m n s \ S u m   o f   A d j u s t m e n t & g t ; - & l t ; M e a s u r e s \ A d j u s t m e n t & g t ; \ C O L U M N < / K e y > < / a : K e y > < a : V a l u e   i : t y p e = " M e a s u r e G r i d V i e w S t a t e I D i a g r a m L i n k E n d p o i n t " / > < / a : K e y V a l u e O f D i a g r a m O b j e c t K e y a n y T y p e z b w N T n L X > < a : K e y V a l u e O f D i a g r a m O b j e c t K e y a n y T y p e z b w N T n L X > < a : K e y > < K e y > L i n k s \ & l t ; C o l u m n s \ S u m   o f   A d j u s t m e n t & g t ; - & l t ; M e a s u r e s \ A d j u s t m e n t & g t ; \ M E A S U R E < / K e y > < / a : K e y > < a : V a l u e   i : t y p e = " M e a s u r e G r i d V i e w S t a t e I D i a g r a m L i n k E n d p o i n t " / > < / a : K e y V a l u e O f D i a g r a m O b j e c t K e y a n y T y p e z b w N T n L X > < / V i e w S t a t e s > < / D i a g r a m M a n a g e r . S e r i a l i z a b l e D i a g r a m > < D i a g r a m M a n a g e r . S e r i a l i z a b l e D i a g r a m > < A d a p t e r   i : t y p e = " M e a s u r e D i a g r a m S a n d b o x A d a p t e r " > < T a b l e N a m e > R e s u l t s 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 R e s u l t s 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 A d j u s t e d   P o s i t i o n < / K e y > < / D i a g r a m O b j e c t K e y > < D i a g r a m O b j e c t K e y > < K e y > M e a s u r e s \ S u m   o f   A d j u s t e d   P o s i t i o n \ T a g I n f o \ F o r m u l a < / K e y > < / D i a g r a m O b j e c t K e y > < D i a g r a m O b j e c t K e y > < K e y > M e a s u r e s \ S u m   o f   A d j u s t e d   P o s i t i o n \ T a g I n f o \ V a l u e < / K e y > < / D i a g r a m O b j e c t K e y > < D i a g r a m O b j e c t K e y > < K e y > M e a s u r e s \ S u m   o f   U n a d j u s t e d   T i m e < / K e y > < / D i a g r a m O b j e c t K e y > < D i a g r a m O b j e c t K e y > < K e y > M e a s u r e s \ S u m   o f   U n a d j u s t e d   T i m e \ T a g I n f o \ F o r m u l a < / K e y > < / D i a g r a m O b j e c t K e y > < D i a g r a m O b j e c t K e y > < K e y > M e a s u r e s \ S u m   o f   U n a d j u s t e d   T i m e \ T a g I n f o \ V a l u e < / K e y > < / D i a g r a m O b j e c t K e y > < D i a g r a m O b j e c t K e y > < K e y > M e a s u r e s \ S u m   o f   A d j u s t e d   T i m e < / K e y > < / D i a g r a m O b j e c t K e y > < D i a g r a m O b j e c t K e y > < K e y > M e a s u r e s \ S u m   o f   A d j u s t e d   T i m e \ T a g I n f o \ F o r m u l a < / K e y > < / D i a g r a m O b j e c t K e y > < D i a g r a m O b j e c t K e y > < K e y > M e a s u r e s \ S u m   o f   A d j u s t e d   T i m e \ T a g I n f o \ V a l u e < / K e y > < / D i a g r a m O b j e c t K e y > < D i a g r a m O b j e c t K e y > < K e y > M e a s u r e s \ S u m   o f   L e a g u e   P o i n t s < / K e y > < / D i a g r a m O b j e c t K e y > < D i a g r a m O b j e c t K e y > < K e y > M e a s u r e s \ S u m   o f   L e a g u e   P o i n t s \ T a g I n f o \ F o r m u l a < / K e y > < / D i a g r a m O b j e c t K e y > < D i a g r a m O b j e c t K e y > < K e y > M e a s u r e s \ S u m   o f   L e a g u e   P o i n t s \ T a g I n f o \ V a l u e < / K e y > < / D i a g r a m O b j e c t K e y > < D i a g r a m O b j e c t K e y > < K e y > C o l u m n s \ N a m e < / K e y > < / D i a g r a m O b j e c t K e y > < D i a g r a m O b j e c t K e y > < K e y > C o l u m n s \ S e r i e s < / K e y > < / D i a g r a m O b j e c t K e y > < D i a g r a m O b j e c t K e y > < K e y > C o l u m n s \ C o u r s e < / K e y > < / D i a g r a m O b j e c t K e y > < D i a g r a m O b j e c t K e y > < K e y > C o l u m n s \ L o c a t i o n < / K e y > < / D i a g r a m O b j e c t K e y > < D i a g r a m O b j e c t K e y > < K e y > C o l u m n s \ M e m b e r s h i p   N u m b e r < / K e y > < / D i a g r a m O b j e c t K e y > < D i a g r a m O b j e c t K e y > < K e y > C o l u m n s \ C a t e g o r y < / K e y > < / D i a g r a m O b j e c t K e y > < D i a g r a m O b j e c t K e y > < K e y > C o l u m n s \ C l u b < / K e y > < / D i a g r a m O b j e c t K e y > < D i a g r a m O b j e c t K e y > < K e y > C o l u m n s \ C o u n t r y < / K e y > < / D i a g r a m O b j e c t K e y > < D i a g r a m O b j e c t K e y > < K e y > C o l u m n s \ N o n   c o m p e t i t i v e < / K e y > < / D i a g r a m O b j e c t K e y > < D i a g r a m O b j e c t K e y > < K e y > C o l u m n s \ S t a t u s < / K e y > < / D i a g r a m O b j e c t K e y > < D i a g r a m O b j e c t K e y > < K e y > C o l u m n s \ A d j u s t e d   T i m e < / K e y > < / D i a g r a m O b j e c t K e y > < D i a g r a m O b j e c t K e y > < K e y > C o l u m n s \ A d j u s t e d   P o s i t i o n < / K e y > < / D i a g r a m O b j e c t K e y > < D i a g r a m O b j e c t K e y > < K e y > C o l u m n s \ L e a g u e   P o i n t s < / K e y > < / D i a g r a m O b j e c t K e y > < D i a g r a m O b j e c t K e y > < K e y > C o l u m n s \ U n a d j u s t e d   T i m e < / K e y > < / D i a g r a m O b j e c t K e y > < D i a g r a m O b j e c t K e y > < K e y > L i n k s \ & l t ; C o l u m n s \ S u m   o f   A d j u s t e d   P o s i t i o n & g t ; - & l t ; M e a s u r e s \ A d j u s t e d   P o s i t i o n & g t ; < / K e y > < / D i a g r a m O b j e c t K e y > < D i a g r a m O b j e c t K e y > < K e y > L i n k s \ & l t ; C o l u m n s \ S u m   o f   A d j u s t e d   P o s i t i o n & g t ; - & l t ; M e a s u r e s \ A d j u s t e d   P o s i t i o n & g t ; \ C O L U M N < / K e y > < / D i a g r a m O b j e c t K e y > < D i a g r a m O b j e c t K e y > < K e y > L i n k s \ & l t ; C o l u m n s \ S u m   o f   A d j u s t e d   P o s i t i o n & g t ; - & l t ; M e a s u r e s \ A d j u s t e d   P o s i t i o n & g t ; \ M E A S U R E < / K e y > < / D i a g r a m O b j e c t K e y > < D i a g r a m O b j e c t K e y > < K e y > L i n k s \ & l t ; C o l u m n s \ S u m   o f   U n a d j u s t e d   T i m e & g t ; - & l t ; M e a s u r e s \ U n a d j u s t e d   T i m e & g t ; < / K e y > < / D i a g r a m O b j e c t K e y > < D i a g r a m O b j e c t K e y > < K e y > L i n k s \ & l t ; C o l u m n s \ S u m   o f   U n a d j u s t e d   T i m e & g t ; - & l t ; M e a s u r e s \ U n a d j u s t e d   T i m e & g t ; \ C O L U M N < / K e y > < / D i a g r a m O b j e c t K e y > < D i a g r a m O b j e c t K e y > < K e y > L i n k s \ & l t ; C o l u m n s \ S u m   o f   U n a d j u s t e d   T i m e & g t ; - & l t ; M e a s u r e s \ U n a d j u s t e d   T i m e & g t ; \ M E A S U R E < / K e y > < / D i a g r a m O b j e c t K e y > < D i a g r a m O b j e c t K e y > < K e y > L i n k s \ & l t ; C o l u m n s \ S u m   o f   A d j u s t e d   T i m e & g t ; - & l t ; M e a s u r e s \ A d j u s t e d   T i m e & g t ; < / K e y > < / D i a g r a m O b j e c t K e y > < D i a g r a m O b j e c t K e y > < K e y > L i n k s \ & l t ; C o l u m n s \ S u m   o f   A d j u s t e d   T i m e & g t ; - & l t ; M e a s u r e s \ A d j u s t e d   T i m e & g t ; \ C O L U M N < / K e y > < / D i a g r a m O b j e c t K e y > < D i a g r a m O b j e c t K e y > < K e y > L i n k s \ & l t ; C o l u m n s \ S u m   o f   A d j u s t e d   T i m e & g t ; - & l t ; M e a s u r e s \ A d j u s t e d   T i m e & g t ; \ M E A S U R E < / K e y > < / D i a g r a m O b j e c t K e y > < D i a g r a m O b j e c t K e y > < K e y > L i n k s \ & l t ; C o l u m n s \ S u m   o f   L e a g u e   P o i n t s & g t ; - & l t ; M e a s u r e s \ L e a g u e   P o i n t s & g t ; < / K e y > < / D i a g r a m O b j e c t K e y > < D i a g r a m O b j e c t K e y > < K e y > L i n k s \ & l t ; C o l u m n s \ S u m   o f   L e a g u e   P o i n t s & g t ; - & l t ; M e a s u r e s \ L e a g u e   P o i n t s & g t ; \ C O L U M N < / K e y > < / D i a g r a m O b j e c t K e y > < D i a g r a m O b j e c t K e y > < K e y > L i n k s \ & l t ; C o l u m n s \ S u m   o f   L e a g u e   P o i n t s & g t ; - & l t ; M e a s u r e s \ L e a g u e   P o i n t s & g t ; \ M E A S U R E 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 A d j u s t e d   P o s i t i o n < / K e y > < / a : K e y > < a : V a l u e   i : t y p e = " M e a s u r e G r i d N o d e V i e w S t a t e " > < C o l u m n > 1 1 < / C o l u m n > < L a y e d O u t > t r u e < / L a y e d O u t > < W a s U I I n v i s i b l e > t r u e < / W a s U I I n v i s i b l e > < / a : V a l u e > < / a : K e y V a l u e O f D i a g r a m O b j e c t K e y a n y T y p e z b w N T n L X > < a : K e y V a l u e O f D i a g r a m O b j e c t K e y a n y T y p e z b w N T n L X > < a : K e y > < K e y > M e a s u r e s \ S u m   o f   A d j u s t e d   P o s i t i o n \ T a g I n f o \ F o r m u l a < / K e y > < / a : K e y > < a : V a l u e   i : t y p e = " M e a s u r e G r i d V i e w S t a t e I D i a g r a m T a g A d d i t i o n a l I n f o " / > < / a : K e y V a l u e O f D i a g r a m O b j e c t K e y a n y T y p e z b w N T n L X > < a : K e y V a l u e O f D i a g r a m O b j e c t K e y a n y T y p e z b w N T n L X > < a : K e y > < K e y > M e a s u r e s \ S u m   o f   A d j u s t e d   P o s i t i o n \ T a g I n f o \ V a l u e < / K e y > < / a : K e y > < a : V a l u e   i : t y p e = " M e a s u r e G r i d V i e w S t a t e I D i a g r a m T a g A d d i t i o n a l I n f o " / > < / a : K e y V a l u e O f D i a g r a m O b j e c t K e y a n y T y p e z b w N T n L X > < a : K e y V a l u e O f D i a g r a m O b j e c t K e y a n y T y p e z b w N T n L X > < a : K e y > < K e y > M e a s u r e s \ S u m   o f   U n a d j u s t e d   T i m e < / K e y > < / a : K e y > < a : V a l u e   i : t y p e = " M e a s u r e G r i d N o d e V i e w S t a t e " > < C o l u m n > 1 3 < / C o l u m n > < L a y e d O u t > t r u e < / L a y e d O u t > < W a s U I I n v i s i b l e > t r u e < / W a s U I I n v i s i b l e > < / a : V a l u e > < / a : K e y V a l u e O f D i a g r a m O b j e c t K e y a n y T y p e z b w N T n L X > < a : K e y V a l u e O f D i a g r a m O b j e c t K e y a n y T y p e z b w N T n L X > < a : K e y > < K e y > M e a s u r e s \ S u m   o f   U n a d j u s t e d   T i m e \ T a g I n f o \ F o r m u l a < / K e y > < / a : K e y > < a : V a l u e   i : t y p e = " M e a s u r e G r i d V i e w S t a t e I D i a g r a m T a g A d d i t i o n a l I n f o " / > < / a : K e y V a l u e O f D i a g r a m O b j e c t K e y a n y T y p e z b w N T n L X > < a : K e y V a l u e O f D i a g r a m O b j e c t K e y a n y T y p e z b w N T n L X > < a : K e y > < K e y > M e a s u r e s \ S u m   o f   U n a d j u s t e d   T i m e \ T a g I n f o \ V a l u e < / K e y > < / a : K e y > < a : V a l u e   i : t y p e = " M e a s u r e G r i d V i e w S t a t e I D i a g r a m T a g A d d i t i o n a l I n f o " / > < / a : K e y V a l u e O f D i a g r a m O b j e c t K e y a n y T y p e z b w N T n L X > < a : K e y V a l u e O f D i a g r a m O b j e c t K e y a n y T y p e z b w N T n L X > < a : K e y > < K e y > M e a s u r e s \ S u m   o f   A d j u s t e d   T i m e < / K e y > < / a : K e y > < a : V a l u e   i : t y p e = " M e a s u r e G r i d N o d e V i e w S t a t e " > < C o l u m n > 1 0 < / C o l u m n > < L a y e d O u t > t r u e < / L a y e d O u t > < W a s U I I n v i s i b l e > t r u e < / W a s U I I n v i s i b l e > < / a : V a l u e > < / a : K e y V a l u e O f D i a g r a m O b j e c t K e y a n y T y p e z b w N T n L X > < a : K e y V a l u e O f D i a g r a m O b j e c t K e y a n y T y p e z b w N T n L X > < a : K e y > < K e y > M e a s u r e s \ S u m   o f   A d j u s t e d   T i m e \ T a g I n f o \ F o r m u l a < / K e y > < / a : K e y > < a : V a l u e   i : t y p e = " M e a s u r e G r i d V i e w S t a t e I D i a g r a m T a g A d d i t i o n a l I n f o " / > < / a : K e y V a l u e O f D i a g r a m O b j e c t K e y a n y T y p e z b w N T n L X > < a : K e y V a l u e O f D i a g r a m O b j e c t K e y a n y T y p e z b w N T n L X > < a : K e y > < K e y > M e a s u r e s \ S u m   o f   A d j u s t e d   T i m e \ T a g I n f o \ V a l u e < / K e y > < / a : K e y > < a : V a l u e   i : t y p e = " M e a s u r e G r i d V i e w S t a t e I D i a g r a m T a g A d d i t i o n a l I n f o " / > < / a : K e y V a l u e O f D i a g r a m O b j e c t K e y a n y T y p e z b w N T n L X > < a : K e y V a l u e O f D i a g r a m O b j e c t K e y a n y T y p e z b w N T n L X > < a : K e y > < K e y > M e a s u r e s \ S u m   o f   L e a g u e   P o i n t s < / K e y > < / a : K e y > < a : V a l u e   i : t y p e = " M e a s u r e G r i d N o d e V i e w S t a t e " > < C o l u m n > 1 2 < / C o l u m n > < L a y e d O u t > t r u e < / L a y e d O u t > < W a s U I I n v i s i b l e > t r u e < / W a s U I I n v i s i b l e > < / a : V a l u e > < / a : K e y V a l u e O f D i a g r a m O b j e c t K e y a n y T y p e z b w N T n L X > < a : K e y V a l u e O f D i a g r a m O b j e c t K e y a n y T y p e z b w N T n L X > < a : K e y > < K e y > M e a s u r e s \ S u m   o f   L e a g u e   P o i n t s \ T a g I n f o \ F o r m u l a < / K e y > < / a : K e y > < a : V a l u e   i : t y p e = " M e a s u r e G r i d V i e w S t a t e I D i a g r a m T a g A d d i t i o n a l I n f o " / > < / a : K e y V a l u e O f D i a g r a m O b j e c t K e y a n y T y p e z b w N T n L X > < a : K e y V a l u e O f D i a g r a m O b j e c t K e y a n y T y p e z b w N T n L X > < a : K e y > < K e y > M e a s u r e s \ S u m   o f   L e a g u e   P o i n t s \ T a g I n f o \ V a l u e < / K e y > < / a : K e y > < a : V a l u e   i : t y p e = " M e a s u r e G r i d V i e w S t a t e I D i a g r a m T a g A d d i t i o n a l I n f o " / > < / a : K e y V a l u e O f D i a g r a m O b j e c t K e y a n y T y p e z b w N T n L X > < a : K e y V a l u e O f D i a g r a m O b j e c t K e y a n y T y p e z b w N T n L X > < a : K e y > < K e y > C o l u m n s \ N a m e < / K e y > < / a : K e y > < a : V a l u e   i : t y p e = " M e a s u r e G r i d N o d e V i e w S t a t e " > < L a y e d O u t > t r u e < / L a y e d O u t > < / a : V a l u e > < / a : K e y V a l u e O f D i a g r a m O b j e c t K e y a n y T y p e z b w N T n L X > < a : K e y V a l u e O f D i a g r a m O b j e c t K e y a n y T y p e z b w N T n L X > < a : K e y > < K e y > C o l u m n s \ S e r i e s < / K e y > < / a : K e y > < a : V a l u e   i : t y p e = " M e a s u r e G r i d N o d e V i e w S t a t e " > < C o l u m n > 1 < / C o l u m n > < L a y e d O u t > t r u e < / L a y e d O u t > < / a : V a l u e > < / a : K e y V a l u e O f D i a g r a m O b j e c t K e y a n y T y p e z b w N T n L X > < a : K e y V a l u e O f D i a g r a m O b j e c t K e y a n y T y p e z b w N T n L X > < a : K e y > < K e y > C o l u m n s \ C o u r s e < / K e y > < / a : K e y > < a : V a l u e   i : t y p e = " M e a s u r e G r i d N o d e V i e w S t a t e " > < C o l u m n > 2 < / C o l u m n > < L a y e d O u t > t r u e < / L a y e d O u t > < / a : V a l u e > < / a : K e y V a l u e O f D i a g r a m O b j e c t K e y a n y T y p e z b w N T n L X > < a : K e y V a l u e O f D i a g r a m O b j e c t K e y a n y T y p e z b w N T n L X > < a : K e y > < K e y > C o l u m n s \ L o c a t i o n < / K e y > < / a : K e y > < a : V a l u e   i : t y p e = " M e a s u r e G r i d N o d e V i e w S t a t e " > < C o l u m n > 3 < / C o l u m n > < L a y e d O u t > t r u e < / L a y e d O u t > < / a : V a l u e > < / a : K e y V a l u e O f D i a g r a m O b j e c t K e y a n y T y p e z b w N T n L X > < a : K e y V a l u e O f D i a g r a m O b j e c t K e y a n y T y p e z b w N T n L X > < a : K e y > < K e y > C o l u m n s \ M e m b e r s h i p   N u m b e r < / K e y > < / a : K e y > < a : V a l u e   i : t y p e = " M e a s u r e G r i d N o d e V i e w S t a t e " > < C o l u m n > 4 < / C o l u m n > < L a y e d O u t > t r u e < / L a y e d O u t > < / a : V a l u e > < / a : K e y V a l u e O f D i a g r a m O b j e c t K e y a n y T y p e z b w N T n L X > < a : K e y V a l u e O f D i a g r a m O b j e c t K e y a n y T y p e z b w N T n L X > < a : K e y > < K e y > C o l u m n s \ C a t e g o r y < / K e y > < / a : K e y > < a : V a l u e   i : t y p e = " M e a s u r e G r i d N o d e V i e w S t a t e " > < C o l u m n > 5 < / C o l u m n > < L a y e d O u t > t r u e < / L a y e d O u t > < / a : V a l u e > < / a : K e y V a l u e O f D i a g r a m O b j e c t K e y a n y T y p e z b w N T n L X > < a : K e y V a l u e O f D i a g r a m O b j e c t K e y a n y T y p e z b w N T n L X > < a : K e y > < K e y > C o l u m n s \ C l u b < / K e y > < / a : K e y > < a : V a l u e   i : t y p e = " M e a s u r e G r i d N o d e V i e w S t a t e " > < C o l u m n > 6 < / C o l u m n > < L a y e d O u t > t r u e < / L a y e d O u t > < / a : V a l u e > < / a : K e y V a l u e O f D i a g r a m O b j e c t K e y a n y T y p e z b w N T n L X > < a : K e y V a l u e O f D i a g r a m O b j e c t K e y a n y T y p e z b w N T n L X > < a : K e y > < K e y > C o l u m n s \ C o u n t r y < / K e y > < / a : K e y > < a : V a l u e   i : t y p e = " M e a s u r e G r i d N o d e V i e w S t a t e " > < C o l u m n > 7 < / C o l u m n > < L a y e d O u t > t r u e < / L a y e d O u t > < / a : V a l u e > < / a : K e y V a l u e O f D i a g r a m O b j e c t K e y a n y T y p e z b w N T n L X > < a : K e y V a l u e O f D i a g r a m O b j e c t K e y a n y T y p e z b w N T n L X > < a : K e y > < K e y > C o l u m n s \ N o n   c o m p e t i t i v e < / K e y > < / a : K e y > < a : V a l u e   i : t y p e = " M e a s u r e G r i d N o d e V i e w S t a t e " > < C o l u m n > 8 < / C o l u m n > < L a y e d O u t > t r u e < / L a y e d O u t > < / a : V a l u e > < / a : K e y V a l u e O f D i a g r a m O b j e c t K e y a n y T y p e z b w N T n L X > < a : K e y V a l u e O f D i a g r a m O b j e c t K e y a n y T y p e z b w N T n L X > < a : K e y > < K e y > C o l u m n s \ S t a t u s < / K e y > < / a : K e y > < a : V a l u e   i : t y p e = " M e a s u r e G r i d N o d e V i e w S t a t e " > < C o l u m n > 9 < / C o l u m n > < L a y e d O u t > t r u e < / L a y e d O u t > < / a : V a l u e > < / a : K e y V a l u e O f D i a g r a m O b j e c t K e y a n y T y p e z b w N T n L X > < a : K e y V a l u e O f D i a g r a m O b j e c t K e y a n y T y p e z b w N T n L X > < a : K e y > < K e y > C o l u m n s \ A d j u s t e d   T i m e < / K e y > < / a : K e y > < a : V a l u e   i : t y p e = " M e a s u r e G r i d N o d e V i e w S t a t e " > < C o l u m n > 1 0 < / C o l u m n > < L a y e d O u t > t r u e < / L a y e d O u t > < / a : V a l u e > < / a : K e y V a l u e O f D i a g r a m O b j e c t K e y a n y T y p e z b w N T n L X > < a : K e y V a l u e O f D i a g r a m O b j e c t K e y a n y T y p e z b w N T n L X > < a : K e y > < K e y > C o l u m n s \ A d j u s t e d   P o s i t i o n < / K e y > < / a : K e y > < a : V a l u e   i : t y p e = " M e a s u r e G r i d N o d e V i e w S t a t e " > < C o l u m n > 1 1 < / C o l u m n > < L a y e d O u t > t r u e < / L a y e d O u t > < / a : V a l u e > < / a : K e y V a l u e O f D i a g r a m O b j e c t K e y a n y T y p e z b w N T n L X > < a : K e y V a l u e O f D i a g r a m O b j e c t K e y a n y T y p e z b w N T n L X > < a : K e y > < K e y > C o l u m n s \ L e a g u e   P o i n t s < / K e y > < / a : K e y > < a : V a l u e   i : t y p e = " M e a s u r e G r i d N o d e V i e w S t a t e " > < C o l u m n > 1 2 < / C o l u m n > < L a y e d O u t > t r u e < / L a y e d O u t > < / a : V a l u e > < / a : K e y V a l u e O f D i a g r a m O b j e c t K e y a n y T y p e z b w N T n L X > < a : K e y V a l u e O f D i a g r a m O b j e c t K e y a n y T y p e z b w N T n L X > < a : K e y > < K e y > C o l u m n s \ U n a d j u s t e d   T i m e < / K e y > < / a : K e y > < a : V a l u e   i : t y p e = " M e a s u r e G r i d N o d e V i e w S t a t e " > < C o l u m n > 1 3 < / C o l u m n > < L a y e d O u t > t r u e < / L a y e d O u t > < / a : V a l u e > < / a : K e y V a l u e O f D i a g r a m O b j e c t K e y a n y T y p e z b w N T n L X > < a : K e y V a l u e O f D i a g r a m O b j e c t K e y a n y T y p e z b w N T n L X > < a : K e y > < K e y > L i n k s \ & l t ; C o l u m n s \ S u m   o f   A d j u s t e d   P o s i t i o n & g t ; - & l t ; M e a s u r e s \ A d j u s t e d   P o s i t i o n & g t ; < / K e y > < / a : K e y > < a : V a l u e   i : t y p e = " M e a s u r e G r i d V i e w S t a t e I D i a g r a m L i n k " / > < / a : K e y V a l u e O f D i a g r a m O b j e c t K e y a n y T y p e z b w N T n L X > < a : K e y V a l u e O f D i a g r a m O b j e c t K e y a n y T y p e z b w N T n L X > < a : K e y > < K e y > L i n k s \ & l t ; C o l u m n s \ S u m   o f   A d j u s t e d   P o s i t i o n & g t ; - & l t ; M e a s u r e s \ A d j u s t e d   P o s i t i o n & g t ; \ C O L U M N < / K e y > < / a : K e y > < a : V a l u e   i : t y p e = " M e a s u r e G r i d V i e w S t a t e I D i a g r a m L i n k E n d p o i n t " / > < / a : K e y V a l u e O f D i a g r a m O b j e c t K e y a n y T y p e z b w N T n L X > < a : K e y V a l u e O f D i a g r a m O b j e c t K e y a n y T y p e z b w N T n L X > < a : K e y > < K e y > L i n k s \ & l t ; C o l u m n s \ S u m   o f   A d j u s t e d   P o s i t i o n & g t ; - & l t ; M e a s u r e s \ A d j u s t e d   P o s i t i o n & g t ; \ M E A S U R E < / K e y > < / a : K e y > < a : V a l u e   i : t y p e = " M e a s u r e G r i d V i e w S t a t e I D i a g r a m L i n k E n d p o i n t " / > < / a : K e y V a l u e O f D i a g r a m O b j e c t K e y a n y T y p e z b w N T n L X > < a : K e y V a l u e O f D i a g r a m O b j e c t K e y a n y T y p e z b w N T n L X > < a : K e y > < K e y > L i n k s \ & l t ; C o l u m n s \ S u m   o f   U n a d j u s t e d   T i m e & g t ; - & l t ; M e a s u r e s \ U n a d j u s t e d   T i m e & g t ; < / K e y > < / a : K e y > < a : V a l u e   i : t y p e = " M e a s u r e G r i d V i e w S t a t e I D i a g r a m L i n k " / > < / a : K e y V a l u e O f D i a g r a m O b j e c t K e y a n y T y p e z b w N T n L X > < a : K e y V a l u e O f D i a g r a m O b j e c t K e y a n y T y p e z b w N T n L X > < a : K e y > < K e y > L i n k s \ & l t ; C o l u m n s \ S u m   o f   U n a d j u s t e d   T i m e & g t ; - & l t ; M e a s u r e s \ U n a d j u s t e d   T i m e & g t ; \ C O L U M N < / K e y > < / a : K e y > < a : V a l u e   i : t y p e = " M e a s u r e G r i d V i e w S t a t e I D i a g r a m L i n k E n d p o i n t " / > < / a : K e y V a l u e O f D i a g r a m O b j e c t K e y a n y T y p e z b w N T n L X > < a : K e y V a l u e O f D i a g r a m O b j e c t K e y a n y T y p e z b w N T n L X > < a : K e y > < K e y > L i n k s \ & l t ; C o l u m n s \ S u m   o f   U n a d j u s t e d   T i m e & g t ; - & l t ; M e a s u r e s \ U n a d j u s t e d   T i m e & g t ; \ M E A S U R E < / K e y > < / a : K e y > < a : V a l u e   i : t y p e = " M e a s u r e G r i d V i e w S t a t e I D i a g r a m L i n k E n d p o i n t " / > < / a : K e y V a l u e O f D i a g r a m O b j e c t K e y a n y T y p e z b w N T n L X > < a : K e y V a l u e O f D i a g r a m O b j e c t K e y a n y T y p e z b w N T n L X > < a : K e y > < K e y > L i n k s \ & l t ; C o l u m n s \ S u m   o f   A d j u s t e d   T i m e & g t ; - & l t ; M e a s u r e s \ A d j u s t e d   T i m e & g t ; < / K e y > < / a : K e y > < a : V a l u e   i : t y p e = " M e a s u r e G r i d V i e w S t a t e I D i a g r a m L i n k " / > < / a : K e y V a l u e O f D i a g r a m O b j e c t K e y a n y T y p e z b w N T n L X > < a : K e y V a l u e O f D i a g r a m O b j e c t K e y a n y T y p e z b w N T n L X > < a : K e y > < K e y > L i n k s \ & l t ; C o l u m n s \ S u m   o f   A d j u s t e d   T i m e & g t ; - & l t ; M e a s u r e s \ A d j u s t e d   T i m e & g t ; \ C O L U M N < / K e y > < / a : K e y > < a : V a l u e   i : t y p e = " M e a s u r e G r i d V i e w S t a t e I D i a g r a m L i n k E n d p o i n t " / > < / a : K e y V a l u e O f D i a g r a m O b j e c t K e y a n y T y p e z b w N T n L X > < a : K e y V a l u e O f D i a g r a m O b j e c t K e y a n y T y p e z b w N T n L X > < a : K e y > < K e y > L i n k s \ & l t ; C o l u m n s \ S u m   o f   A d j u s t e d   T i m e & g t ; - & l t ; M e a s u r e s \ A d j u s t e d   T i m e & g t ; \ M E A S U R E < / K e y > < / a : K e y > < a : V a l u e   i : t y p e = " M e a s u r e G r i d V i e w S t a t e I D i a g r a m L i n k E n d p o i n t " / > < / a : K e y V a l u e O f D i a g r a m O b j e c t K e y a n y T y p e z b w N T n L X > < a : K e y V a l u e O f D i a g r a m O b j e c t K e y a n y T y p e z b w N T n L X > < a : K e y > < K e y > L i n k s \ & l t ; C o l u m n s \ S u m   o f   L e a g u e   P o i n t s & g t ; - & l t ; M e a s u r e s \ L e a g u e   P o i n t s & g t ; < / K e y > < / a : K e y > < a : V a l u e   i : t y p e = " M e a s u r e G r i d V i e w S t a t e I D i a g r a m L i n k " / > < / a : K e y V a l u e O f D i a g r a m O b j e c t K e y a n y T y p e z b w N T n L X > < a : K e y V a l u e O f D i a g r a m O b j e c t K e y a n y T y p e z b w N T n L X > < a : K e y > < K e y > L i n k s \ & l t ; C o l u m n s \ S u m   o f   L e a g u e   P o i n t s & g t ; - & l t ; M e a s u r e s \ L e a g u e   P o i n t s & g t ; \ C O L U M N < / K e y > < / a : K e y > < a : V a l u e   i : t y p e = " M e a s u r e G r i d V i e w S t a t e I D i a g r a m L i n k E n d p o i n t " / > < / a : K e y V a l u e O f D i a g r a m O b j e c t K e y a n y T y p e z b w N T n L X > < a : K e y V a l u e O f D i a g r a m O b j e c t K e y a n y T y p e z b w N T n L X > < a : K e y > < K e y > L i n k s \ & l t ; C o l u m n s \ S u m   o f   L e a g u e   P o i n t s & g t ; - & l t ; M e a s u r e s \ L e a g u e   P o i n t s & g t ; \ M E A S U R E < / K e y > < / a : K e y > < a : V a l u e   i : t y p e = " M e a s u r e G r i d V i e w S t a t e I D i a g r a m L i n k E n d p o i n t " / > < / a : K e y V a l u e O f D i a g r a m O b j e c t K e y a n y T y p e z b w N T n L X > < / V i e w S t a t e s > < / D i a g r a m M a n a g e r . S e r i a l i z a b l e D i a g r a m > < / A r r a y O f D i a g r a m M a n a g e r . S e r i a l i z a b l e D i a g r a m > ] ] > < / C u s t o m C o n t e n t > < / G e m i n i > 
</file>

<file path=customXml/item11.xml>��< ? x m l   v e r s i o n = " 1 . 0 "   e n c o d i n g = " U T F - 1 6 " ? > < G e m i n i   x m l n s = " h t t p : / / g e m i n i / p i v o t c u s t o m i z a t i o n / P o w e r P i v o t V e r s i o n " > < C u s t o m C o n t e n t > < ! [ C D A T A [ 2 0 1 5 . 1 3 0 . 1 6 0 5 . 1 0 7 5 ] ] > < / C u s t o m C o n t e n t > < / G e m i n i > 
</file>

<file path=customXml/item12.xml>��< ? x m l   v e r s i o n = " 1 . 0 "   e n c o d i n g = " U T F - 1 6 " ? > < G e m i n i   x m l n s = " h t t p : / / g e m i n i / p i v o t c u s t o m i z a t i o n / C l i e n t W i n d o w X M L " > < C u s t o m C o n t e n t > < ! [ C D A T A [ R e s u l t s _ e 8 d 2 0 d 8 8 - 8 0 b f - 4 f 3 9 - 8 0 a 9 - 6 d 2 b 4 a 7 c 2 f 8 2 ] ] > < / C u s t o m C o n t e n t > < / G e m i n i > 
</file>

<file path=customXml/item13.xml>��< ? x m l   v e r s i o n = " 1 . 0 "   e n c o d i n g = " U T F - 1 6 " ? > < G e m i n i   x m l n s = " h t t p : / / g e m i n i / p i v o t c u s t o m i z a t i o n / T a b l e O r d e r " > < C u s t o m C o n t e n t > < ! [ C D A T A [ A d j u s t m e n t s _ 0 6 e 8 1 c 4 8 - 4 7 f 6 - 4 4 b 8 - 8 8 6 2 - 1 3 b d a 2 2 7 6 c f 4 , R e s u l t s _ e 8 d 2 0 d 8 8 - 8 0 b f - 4 f 3 9 - 8 0 a 9 - 6 d 2 b 4 a 7 c 2 f 8 2 ] ] > < / C u s t o m C o n t e n t > < / G e m i n i > 
</file>

<file path=customXml/item14.xml>��< ? x m l   v e r s i o n = " 1 . 0 "   e n c o d i n g = " U T F - 1 6 " ? > < G e m i n i   x m l n s = " h t t p : / / g e m i n i / p i v o t c u s t o m i z a t i o n / S h o w H i d d e n " > < C u s t o m C o n t e n t > < ! [ C D A T A [ T r u e ] ] > < / C u s t o m C o n t e n t > < / G e m i n i > 
</file>

<file path=customXml/item15.xml>��< ? x m l   v e r s i o n = " 1 . 0 "   e n c o d i n g = " U T F - 1 6 " ? > < G e m i n i   x m l n s = " h t t p : / / g e m i n i / p i v o t c u s t o m i z a t i o n / 9 0 a 4 7 2 d e - e 7 0 f - 4 3 8 0 - 8 7 9 5 - 1 9 a c 5 0 3 9 e 8 7 6 " > < 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16.xml>��< ? x m l   v e r s i o n = " 1 . 0 "   e n c o d i n g = " U T F - 1 6 " ? > < G e m i n i   x m l n s = " h t t p : / / g e m i n i / p i v o t c u s t o m i z a t i o n / I s S a n d b o x E m b e d d e d " > < C u s t o m C o n t e n t > < ! [ C D A T A [ y e s ] ] > < / C u s t o m C o n t e n t > < / G e m i n i > 
</file>

<file path=customXml/item17.xml>��< ? x m l   v e r s i o n = " 1 . 0 "   e n c o d i n g = " U T F - 1 6 " ? > < G e m i n i   x m l n s = " h t t p : / / g e m i n i / p i v o t c u s t o m i z a t i o n / f 2 9 d 6 7 2 6 - 8 a b 0 - 4 e 0 4 - b f 4 9 - c 4 6 0 6 1 6 b a 1 4 4 " > < 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18.xml>��< ? x m l   v e r s i o n = " 1 . 0 "   e n c o d i n g = " U T F - 1 6 " ? > < G e m i n i   x m l n s = " h t t p : / / g e m i n i / p i v o t c u s t o m i z a t i o n / 9 6 b d b f 6 0 - f 2 a e - 4 b 3 8 - b 3 3 f - 4 a 2 d f 6 9 9 3 4 5 6 " > < 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1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 A d j u s t m e n t s _ 0 6 e 8 1 c 4 8 - 4 7 f 6 - 4 4 b 8 - 8 8 6 2 - 1 3 b d a 2 2 7 6 c f 4 < / K e y > < V a l u e   x m l n s : a = " h t t p : / / s c h e m a s . d a t a c o n t r a c t . o r g / 2 0 0 4 / 0 7 / M i c r o s o f t . A n a l y s i s S e r v i c e s . C o m m o n " > < a : H a s F o c u s > t r u e < / a : H a s F o c u s > < a : S i z e A t D p i 9 6 > 1 1 3 < / a : S i z e A t D p i 9 6 > < a : V i s i b l e > t r u e < / a : V i s i b l e > < / V a l u e > < / K e y V a l u e O f s t r i n g S a n d b o x E d i t o r . M e a s u r e G r i d S t a t e S c d E 3 5 R y > < K e y V a l u e O f s t r i n g S a n d b o x E d i t o r . M e a s u r e G r i d S t a t e S c d E 3 5 R y > < K e y > R e s u l t s _ e 8 d 2 0 d 8 8 - 8 0 b f - 4 f 3 9 - 8 0 a 9 - 6 d 2 b 4 a 7 c 2 f 8 2 < / 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2.xml>��< ? x m l   v e r s i o n = " 1 . 0 "   e n c o d i n g = " U T F - 1 6 " ? > < G e m i n i   x m l n s = " h t t p : / / g e m i n i / p i v o t c u s t o m i z a t i o n / S h o w I m p l i c i t M e a s u r e s " > < C u s t o m C o n t e n t > < ! [ C D A T A [ F a l s e ] ] > < / C u s t o m C o n t e n t > < / G e m i n i > 
</file>

<file path=customXml/item20.xml>��< ? x m l   v e r s i o n = " 1 . 0 "   e n c o d i n g = " U T F - 1 6 " ? > < G e m i n i   x m l n s = " h t t p : / / g e m i n i / p i v o t c u s t o m i z a t i o n / 0 7 2 3 4 9 4 2 - e e 3 7 - 4 7 8 f - b e b 7 - c d a 3 d 3 b a 4 7 6 0 " > < 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C a l c u l a t e d F i e l d s > < S A H o s t H a s h > 0 < / S A H o s t H a s h > < G e m i n i F i e l d L i s t V i s i b l e > T r u e < / G e m i n i F i e l d L i s t V i s i b l e > < / S e t t i n g s > ] ] > < / C u s t o m C o n t e n t > < / G e m i n i > 
</file>

<file path=customXml/item21.xml>��< ? x m l   v e r s i o n = " 1 . 0 "   e n c o d i n g = " U T F - 1 6 " ? > < G e m i n i   x m l n s = " h t t p : / / g e m i n i / p i v o t c u s t o m i z a t i o n / R e l a t i o n s h i p A u t o D e t e c t i o n E n a b l e d " > < C u s t o m C o n t e n t > < ! [ C D A T A [ T r u e ] ] > < / C u s t o m C o n t e n t > < / G e m i n i > 
</file>

<file path=customXml/item2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a : K e y V a l u e O f s t r i n g S a n d b o x E r r o r V S n 7 U v A O > < a : K e y > M e a s u r e A d j u s t m e n t s [ S u m O f P o i n t s ] < / a : K e y > < a : V a l u e > < D e s c r i p t i o n > C a n n o t   f i n d   t a b l e   ' P r o c e s s e d   r e s u l t s ' . < / D e s c r i p t i o n > < R o w N u m b e r > - 1 < / R o w N u m b e r > < S o u r c e > < N a m e > S u m O f P o i n t s < / N a m e > < T a b l e > A d j u s t m e n t s < / T a b l e > < / S o u r c e > < / a : V a l u e > < / a : K e y V a l u e O f s t r i n g S a n d b o x E r r o r V S n 7 U v A O > < a : K e y V a l u e O f s t r i n g S a n d b o x E r r o r V S n 7 U v A O > < a : K e y > M e a s u r e A d j u s t m e n t s [ B e s t   R e s u l t s ] < / a : K e y > < a : V a l u e > < D e s c r i p t i o n > C a n n o t   f i n d   t a b l e   ' P r o c e s s e d   r e s u l t s ' . < / D e s c r i p t i o n > < R o w N u m b e r > - 1 < / R o w N u m b e r > < S o u r c e > < N a m e > B e s t   R e s u l t s < / N a m e > < T a b l e > A d j u s t m e n t s < / T a b l e > < / S o u r c e > < / a : V a l u e > < / a : K e y V a l u e O f s t r i n g S a n d b o x E r r o r V S n 7 U v A O > < a : K e y V a l u e O f s t r i n g S a n d b o x E r r o r V S n 7 U v A O > < a : K e y > M e a s u r e A d j u s t m e n t s [ M i n P o i n t s ] < / a : K e y > < a : V a l u e > < D e s c r i p t i o n > C a n n o t   f i n d   t a b l e   ' P r o c e s s e d   r e s u l t s ' . < / D e s c r i p t i o n > < R o w N u m b e r > - 1 < / R o w N u m b e r > < S o u r c e > < N a m e > M i n P o i n t s < / N a m e > < T a b l e > A d j u s t m e n t s < / T a b l e > < / S o u r c e > < / a : V a l u e > < / a : K e y V a l u e O f s t r i n g S a n d b o x E r r o r V S n 7 U v A O > < / E r r o r C a c h e D i c t i o n a r y > < L a s t P r o c e s s e d T i m e > 2 0 2 3 - 0 3 - 3 1 T 1 4 : 5 2 : 4 4 . 4 8 1 5 2 5 3 + 0 1 : 0 0 < / L a s t P r o c e s s e d T i m e > < / D a t a M o d e l i n g S a n d b o x . S e r i a l i z e d S a n d b o x E r r o r C a c h e > ] ] > < / C u s t o m C o n t e n t > < / G e m i n i > 
</file>

<file path=customXml/item23.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4.xml>��< ? x m l   v e r s i o n = " 1 . 0 "   e n c o d i n g = " U T F - 1 6 " ? > < G e m i n i   x m l n s = " h t t p : / / g e m i n i / p i v o t c u s t o m i z a t i o n / L i n k e d T a b l e U p d a t e M o d e " > < C u s t o m C o n t e n t > < ! [ C D A T A [ T r u e ] ] > < / C u s t o m C o n t e n t > < / G e m i n i > 
</file>

<file path=customXml/item25.xml>��< ? x m l   v e r s i o n = " 1 . 0 "   e n c o d i n g = " u t f - 1 6 " ? > < D a t a M a s h u p   s q m i d = " 2 e a 1 b 3 2 a - c 6 5 1 - 4 4 0 3 - a d d 3 - 1 2 d 0 3 2 1 5 8 a e 2 "   x m l n s = " h t t p : / / s c h e m a s . m i c r o s o f t . c o m / D a t a M a s h u p " > A A A A A J M N A A B Q S w M E F A A C A A g A B a b E X H t Y x d + m A A A A 9 g A A A B I A H A B D b 2 5 m a W c v U G F j a 2 F n Z S 5 4 b W w g o h g A K K A U A A A A A A A A A A A A A A A A A A A A A A A A A A A A h Y 8 x D o I w G I W v Q r r T F t R A S C m J D i 6 S m J g Y 1 6 Z U a I Q f Q 4 v l b g 4 e y S u I U d T N 8 X 3 v G 9 6 7 X 2 8 s G 5 r a u 6 j O 6 B Z S F G C K P A W y L T S U K e r t 0 Y 9 R x t l W y J M o l T f K Y J L B F C m q r D 0 n h D j n s J v h t i t J S G l A D v l m J y v V C P S R 9 X / Z 1 2 C s A K k Q Z / v X G B 7 i Y D H H U R R j y s g E W a 7 h K 4 T j 3 m f 7 A 9 m q r 2 3 f K a 7 A X y 8 Z m S I j 7 w / 8 A V B L A w Q U A A I A C A A F p s R c 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B a b E X B o T z Y + U C g A A k y o A A B M A H A B G b 3 J t d W x h c y 9 T Z W N 0 a W 9 u M S 5 t I K I Y A C i g F A A A A A A A A A A A A A A A A A A A A A A A A A A A A N V a 6 2 / b O B L / H i D / A 6 F + W L l Q n L h 3 t 7 j u n b v I 5 t F 2 t 2 l y S X a L g 2 M E t E Q 7 u p U l H y X l g S D / + 8 2 Q o v g Q Z S f d P e y d g T b y c D j 8 c T g v j l y y u E q L n F z I v 6 O / b W 2 V N 5 S z h L w K z u k d O W d l n V V l Q M Y k Y 9 U W g U 9 c 3 h 4 X W c I 4 0 O T D 8 D j N W B k G B 9 9 d / V w y X l 4 t 4 i L L r g 6 L u F 6 y v C q v z o B Y 5 D S 7 O u U p E B j j a b 6 4 + n J 0 p O S T Q 1 r e z A r K E 0 F 9 s / f m 2 6 u D i 1 / K Y B C J N Q E M W x a 3 j M x h J Z K w i q a Z A H V J Z x k b X r A M 8 B 8 U W b 3 M y 7 A F G D 0 G n + m S B R E J D g p Y N q + C J 1 f g E L i l 1 O p h x b T I c 7 b K a M x + o V n N Q v / y U Y C T 4 U 8 Q N d x c T b t k 9 5 V a X S 9 5 d F 9 x G l c E d J Q y E / 4 q S x v 0 Y R 8 w 2 E O z F 8 F d w V r i A V f 6 4 e G I x j e H L E u X K Q y E j 8 F O 8 B S R f 9 R F x S 6 q B 1 j h o L y N S M V r N o j I Y / C p i C m e N g q 9 k F i 6 I D P F 1 M K 8 5 D Q v 5 w V f K k V 3 d g T C L e k M Y B F E O N y f A z C N 8 B p W 3 k H 2 v Q h M I A P + W 3 Z W l C n O G x 7 z Y n m U J w B J b J 1 U I O B J A w R j A x F g o R / S J G E 5 E c b n 2 s J 5 c W f i y x x M k / 2 q 4 u m s r l g 5 / X 4 i B U 2 / J 3 9 / 1 y i p W e r g h u Y L R m Z p T v k D i a U N k a o g F S 6 1 V j N + l L B j b Y s N l h + E 9 M t C i A q v B + Z R r G i e g A w 1 o 1 1 Q j o j n 1 m 4 2 g I 3 M h R + D E 7 a c g V f e p K v P t X h S F k b C Y 8 4 Y e D Z f 0 m o g p t G K L Q r + I J 6 z e i Z F 1 X n V k I q a l + w g o 6 W Q c Y 7 m n 0 q v + 1 z k B 8 V y x a o U D x g p 6 p C F 6 V W 0 q k u 0 V B M O k X g M g 3 8 e A H w y 1 g U F b F z Y O e e E X F o h w D l V H J Q 2 5 Z x K Z B u 9 t l n c 2 I X y D J v s 2 + / H v P r 2 z 0 N c R r A 0 u 7 f n G a p w B q R e H G K r p A 5 d a s w m N + q T R H i W M D q 6 t C c Z i n U 2 0 K j Z 9 u K t N P c p X e c d y x 2 M t H M B m G M k h O w W t I 7 + l I O G B m T 8 j g g G x W g x Q + A b q j w U k n Y c P 5 a Y y B q a t J F q D O E 9 I o 1 b j / / 6 p 4 g c 5 X G R Q P o a j 9 7 8 5 Y 0 Z Z M d G v A W l s W k r c q C l v w r O I L o B H w Q G R h P 0 u 9 b e m p G G H l q I 5 I Y i e w e T Z s Z + l l 3 E N K O 8 H G P 4 M h Y W T 4 3 G e 5 Z X B y J X 0 O e w n / y r L i u R v + U p b D f n 9 p 5 V h B q D m K N g E 9 v q E L a 7 p 3 B 0 H 7 N s + K X g v 8 6 K 4 t c Q l T 5 s v O d 3 L x s M 3 M P 7 r L y H E o L k d Z a p / K f h V b P s A 3 h y G t N V e a 3 M T W J + n H y s 2 H I c A I s h L 4 h + S v N k H A j e Y P o 0 O a Q V n R o S X x R J u s t j I O l 1 c I 1 D D e U i c I B P b T f H 3 A s k U m e 3 n y S E L g x k Q G g T i P d g I V z u L 5 j K V T J W i Q w d i r w O e T q c K M z T S N A + s X x R 3 R j k w c 5 o M D D D w 8 A C t G A Q T r k f k w I M M N 5 L N r O q g A j D K 3 P 9 k V k z 6 F V O y M 4 7 c k K z / v r O w B E F J / g P u T t 1 n W C H w q 7 B 8 q S X + I J L H L P l u k U 0 j C j 4 A v 8 a 9 s 2 r b G + p w 7 U X 0 t 5 6 O p + n c U q z 0 o i Y 8 k S L d q R x 1 D X R 0 v F T K 9 j 8 V 5 2 2 h a 9 c 1 l p a u q 9 F Q l / 2 x V d w q l Z W v 0 + 3 L D 0 e / X U O b Q P s A L H 3 9 G h 9 E 5 S + I s L D 6 a 0 q P H w 9 0 c T D 6 a k 2 f P J 8 h Y M P X z f 1 W 1 z 6 m 0 p R r q p 1 n e A x Y v O W u r 9 a g Z t o j s B X M 8 h T g 1 o U q m M W P t p 3 2 0 h 7 j 6 5 P 3 H T 4 K v i x A J R 3 a X V j B E k y h 9 t F w d c t + p m V k G 5 x c u g B a 9 V 0 o E s j 2 7 h D g Z W J C E p E 4 4 V w O 6 9 O 4 S b D 2 3 J W B E 0 v x r 7 b g y o v n D W s r O N m I V 0 + f 5 y T v D B W j O A + a K Y S v I S M 1 o Z e D 9 p I e P 2 o N z h a S L S 1 P A + L P l c V l P T 5 7 b 5 u T g F G s Q o m O + 1 H j N u D a U m C D n r y W g w G Q / J 6 t 3 M m z U x f v j P i z l p r M 3 w u a O H I 6 r 0 d w C z p h M w H u P e 2 w q Y A 8 l V S c x F x w r 0 I p w 8 / g B 2 E E 3 y c D i T l J M 3 B t m z a B Y P b Z a J o A 7 K 7 e 9 j I E Z U B 4 e z f d c p Z S a h w f Q I K g V o F Q l Z M K F + I P D G 0 o B X V D e N 3 a c l k q N f R H K O H w i i o Y H M + h a 7 U J c S X 3 i Q v x P 7 V 5 h P w H R R e L H G y o 2 l Z h 6 R z E i q 1 N k N T k I v 7 w H 1 P Z C R E U n D K F z S H T U K p 4 4 y c Z T T P F d 2 5 c A m G f w Z k Q E B J O R k R l o G e n B U j W 1 X W h e M 9 L + o V m T 0 Q D t 6 j 9 y z I Y a 9 u r L u r c c V u c 9 S T a P b A 1 Y N g r 0 W p 4 1 q F f J F 6 J 4 p 7 j P o Q J D S I i E j J L r V z K d Y M s t a N C K Y p d 5 o K k h 0 6 X I k 7 N H k j 9 p B h f y 4 V V W v Q 4 B s A s E / H n a J u w 1 3 k 8 r h d f u 2 P 3 R n W E Y / V 2 T p 0 A l W I p n S X V 9 O m b Q d N W s V F w S E s Q i 6 C F M L u 1 3 p H p 7 v V z f i u l f m K A t I x l n m O K P b z 5 C N i C K 8 H x K 4 S D M A y Z a 3 t f 2 3 e U W R B + G 1 N p 5 e 1 m q z M q r / p W O K P M E H n Y H 9 7 t + w P A 2 6 Z H 5 w D h g Z G 3 r 5 9 2 0 b v 0 h e R 5 V H 7 R M r 0 C A J a g 5 L B u I s I Y + h I R V B c 0 Y m h S u L U e T u Q q M 6 P W b z g g O 7 z 9 m w E C p S v U 8 y 5 a E d J 6 6 2 K P p e U X B q F C x c 7 C e v 1 5 Q N i I 3 l R U 3 Q t b C + a b r / Q 1 Z W V 0 r B 1 i L i s Z p b d 5 N h S 5 d t x C m k W K o r y G 6 g D 6 K J m c D A p d j T s Q q 6 X D Q p D Q p t z h W K g / K 5 d c r S 3 p 5 g w 7 l I R 7 U C v m L 1 b J m E I L g + v k Y f U q 5 Z t O B w S V s X i u 1 U m z n t w b a g Y / Q W R W S q e S T E G q V M k 7 u 7 q T g K q g d 3 H W Y 3 N b g q V 8 w 0 U u w I K 2 U F X S r n a 5 1 0 K Y X X G S E y z u M 6 E 1 v B / P r T T w A t q J a s i M u j Y g O B F l m 0 q l u z K F 9 1 + z + n + Y g Q Y 7 Y 1 g K 5 4 4 Y D e r r I n K y F o 9 9 R m Z Y L S 1 S e 8 o T 8 T p C E 4 o k 2 k m 3 t A I Z c 7 g p q i G o P i n z V u 1 x o p i U a I M u + Z S 9 A A B c 1 G l s N 4 6 A G 8 z t R Q f N Z J F 6 k Q n 1 q W 5 s C g Y R k s T K A C n h V L R F i g y z R d 4 3 y H E s E m 5 F u w Q b D o h S 3 p P V s 0 0 X M k t R i 0 9 b / A F p 8 L Q b 3 o 7 R a v b o f B 1 X k 4 A W e s d I p V 8 S s t q C O R w I u n T g d 1 1 9 b Y 9 N l T D / q q 3 r 0 b 2 1 6 R / X I 2 s 7 n j / C x V x F 4 s u j + V 5 j d W c n 3 N q 1 d G e G b 7 y G S d P n 1 q H V x + j c f W i 4 n S D I 7 i V q f m G 3 l v s b S j y l H 5 + z 0 K v 9 Y 9 g Q 3 X 6 f w v e r l A h + q w 4 g y B 5 2 0 b s t R l Y W 4 I T G 4 J P M n J 1 0 y 9 + R K D o x B K Z K p + R E I 2 m w q A r R m S + i Y 5 u 0 y 6 L L I W b Y T P v r X u L 6 F V O 2 5 p p f s E S u 7 W z / T M d R 1 x v G t O H s i b I m 5 2 J r z Q 7 j 6 m 5 5 m V e e 3 r N K H I P / E l 1 r v D P A X A X y 9 G a y 3 V H f + J H I 2 b P y d + 2 u 7 Y 7 d t d 2 s + 5 6 A L d r Y t x v R D M 1 I U e c W 7 3 h Z k C Q R a u 1 D B v I o t / T w M A g + m T + l m p H 5 D l 9 4 p 0 m H B Q e o l q H K k H X F D I 5 F m 0 o l g T V P t R t w B s l m t w K S D g H f + B C o U w y O o w i 3 p c Y Y z n U K M B w y 7 h R + 6 A Y 0 T K R s r 4 p D W k o p e 3 W y k 0 1 v 6 e x e d Z 0 R Z z q x d W w 8 / r H O V L x O l O 8 V s U u i D f L A K K C c 3 A g U 3 v l S 9 5 J 9 e 3 J h R Z 4 L 2 D R s y 5 x m 3 7 Y s v G a t y 7 s e B W g e / + u G e o u v 9 1 p 8 v 6 q p J p l c N W T p d q g f S L j d x 1 T L k E U S y 6 B v w 1 s Q O m 8 / t v 8 v s / b I T j l + I v K / T J m O f 7 M p P e 9 m R b f P o j G l 4 0 M I q v Y s i 9 Z t f t w 8 5 X v m C 2 O 0 Y b v z 0 k i G q z z y u 0 / U E s B A i 0 A F A A C A A g A B a b E X H t Y x d + m A A A A 9 g A A A B I A A A A A A A A A A A A A A A A A A A A A A E N v b m Z p Z y 9 Q Y W N r Y W d l L n h t b F B L A Q I t A B Q A A g A I A A W m x F x T c j g s m w A A A O E A A A A T A A A A A A A A A A A A A A A A A P I A A A B b Q 2 9 u d G V u d F 9 U e X B l c 1 0 u e G 1 s U E s B A i 0 A F A A C A A g A B a b E X B o T z Y + U C g A A k y o A A B M A A A A A A A A A A A A A A A A A 2 g E A A E Z v c m 1 1 b G F z L 1 N l Y 3 R p b 2 4 x L m 1 Q S w U G A A A A A A M A A w D C A A A A u w w 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a D 8 A A A A A A A B G P w 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U m F 3 J T I w U m V z d W x 0 c z w v S X R l b V B h d G g + P C 9 J d G V t T G 9 j Y X R p b 2 4 + P F N 0 Y W J s Z U V u d H J p Z X M + 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z c 2 N T g y Z D Q z L T k 2 Y W Q t N D U 1 Z S 0 5 Z T h i L T k 1 M z Z k Y T Y 3 N D A x Y y I g L z 4 8 R W 5 0 c n k g V H l w Z T 0 i U m V z d W x 0 V H l w Z S I g V m F s d W U 9 I n N U Y W J s Z S I g L z 4 8 R W 5 0 c n k g V H l w Z T 0 i Q n V m Z m V y T m V 4 d F J l Z n J l c 2 g i I F Z h b H V l P S J s M S I g L z 4 8 R W 5 0 c n k g V H l w Z T 0 i R m l s b E 9 i a m V j d F R 5 c G U i I F Z h b H V l P S J z Q 2 9 u b m V j d G l v b k 9 u b H k i I C 8 + P E V u d H J 5 I F R 5 c G U 9 I l F 1 Z X J 5 S U Q i I F Z h b H V l P S J z M W N j Z m Z l O D k t Y j V h Z i 0 0 Y j l m L W I 5 Y W E t M T B k M T Z m N T F m M T N i I i A v P j x F b n R y e S B U e X B l P S J O Y X Z p Z 2 F 0 a W 9 u U 3 R l c E 5 h b W U i I F Z h b H V l P S J z T m F 2 a W d h d G l v b i I g L z 4 8 R W 5 0 c n k g V H l w Z T 0 i Q W R k Z W R U b 0 R h d G F N b 2 R l b C I g V m F s d W U 9 I m w w I i A v P j x F b n R y e S B U e X B l P S J G a W x s R X J y b 3 J D b 2 R l I i B W Y W x 1 Z T 0 i c 1 V u a 2 5 v d 2 4 i I C 8 + P E V u d H J 5 I F R 5 c G U 9 I k Z p b G x M Y X N 0 V X B k Y X R l Z C I g V m F s d W U 9 I m Q y M D I 2 L T A 2 L T A 0 V D E 5 O j Q 4 O j E w L j g 2 M T k 2 N D F a I i A v P j x F b n R y e S B U e X B l P S J G a W x s U 3 R h d H V z I i B W Y W x 1 Z T 0 i c 0 N v b X B s Z X R l I i A v P j w v U 3 R h Y m x l R W 5 0 c m l l c z 4 8 L 0 l 0 Z W 0 + P E l 0 Z W 0 + P E l 0 Z W 1 M b 2 N h d G l v b j 4 8 S X R l b V R 5 c G U + R m 9 y b X V s Y T w v S X R l b V R 5 c G U + P E l 0 Z W 1 Q Y X R o P l N l Y 3 R p b 2 4 x L 0 9 m Z m l j a W F s c z w v S X R l b V B h d G g + P C 9 J d G V t T G 9 j Y X R p b 2 4 + P F N 0 Y W J s Z U V u d H J p Z X M + 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2 E 5 M G R l M D l l L T Q w Z j g t N G R k Y i 1 i N m M x L T R i Z D I w Y m Z m Z D M 5 O C I g L z 4 8 R W 5 0 c n k g V H l w Z T 0 i U m V z d W x 0 V H l w Z S I g V m F s d W U 9 I n N U Y W J s Z S I g L z 4 8 R W 5 0 c n k g V H l w Z T 0 i Q n V m Z m V y T m V 4 d F J l Z n J l c 2 g i I F Z h b H V l P S J s M S I g L z 4 8 R W 5 0 c n k g V H l w Z T 0 i R m l s b E 9 i a m V j d F R 5 c G U i I F Z h b H V l P S J z Q 2 9 u b m V j d G l v b k 9 u b H k i I C 8 + P E V u d H J 5 I F R 5 c G U 9 I l F 1 Z X J 5 S U Q i I F Z h b H V l P S J z M G N l N G E 3 N m I t M T A x Y y 0 0 O G Y 4 L T k 3 N j c t M D k 1 O G V j Y 2 Y 5 Y 2 Y 2 I i A v P j x F b n R y e S B U e X B l P S J O Y X Z p Z 2 F 0 a W 9 u U 3 R l c E 5 h b W U i I F Z h b H V l P S J z T m F 2 a W d h d G l v b i I g L z 4 8 R W 5 0 c n k g V H l w Z T 0 i Q W R k Z W R U b 0 R h d G F N b 2 R l b C I g V m F s d W U 9 I m w w I i A v P j x F b n R y e S B U e X B l P S J G a W x s R X J y b 3 J D b 2 R l I i B W Y W x 1 Z T 0 i c 1 V u a 2 5 v d 2 4 i I C 8 + P E V u d H J 5 I F R 5 c G U 9 I k Z p b G x M Y X N 0 V X B k Y X R l Z C I g V m F s d W U 9 I m Q y M D I 2 L T A 2 L T A 0 V D E 5 O j Q 4 O j E w L j g 2 M T k 2 N D F a I i A v P j x F b n R y e S B U e X B l P S J G a W x s U 3 R h d H V z I i B W Y W x 1 Z T 0 i c 0 N v b X B s Z X R l I i A v P j w v U 3 R h Y m x l R W 5 0 c m l l c z 4 8 L 0 l 0 Z W 0 + P E l 0 Z W 0 + P E l 0 Z W 1 M b 2 N h d G l v b j 4 8 S X R l b V R 5 c G U + R m 9 y b X V s Y T w v S X R l b V R 5 c G U + P E l 0 Z W 1 Q Y X R o P l N l Y 3 R p b 2 4 x L 0 F k a n V z d G 1 l b n R z P C 9 J d G V t U G F 0 a D 4 8 L 0 l 0 Z W 1 M b 2 N h d G l v b j 4 8 U 3 R h Y m x l R W 5 0 c m l l c z 4 8 R W 5 0 c n k g V H l w Z T 0 i T m F 2 a W d h d G l v b l N 0 Z X B O Y W 1 l I i B W Y W x 1 Z T 0 i c 0 5 h d m l n Y X R p b 2 4 i I C 8 + P E V u d H J 5 I F R 5 c G U 9 I k Z p b G x F b m F i b G V k I i B W Y W x 1 Z T 0 i b D A i I C 8 + P E V u d H J 5 I F R 5 c G U 9 I k Z p b G x l Z E N v b X B s Z X R l U m V z d W x 0 V G 9 X b 3 J r c 2 h l Z X Q i I F Z h b H V l P S J s M C I g L z 4 8 R W 5 0 c n k g V H l w Z T 0 i R m l s b F R v R G F 0 Y U 1 v Z G V s R W 5 h Y m x l Z C I g V m F s d W U 9 I m w x I i A v P j x F b n R y e S B U e X B l P S J J c 1 B y a X Z h d G U i I F Z h b H V l P S J s M C I g L z 4 8 R W 5 0 c n k g V H l w Z T 0 i U X V l c n l H c m 9 1 c E l E I i B W Y W x 1 Z T 0 i c 2 E 5 M G R l M D l l L T Q w Z j g t N G R k Y i 1 i N m M x L T R i Z D I w Y m Z m Z D M 5 O C I g L z 4 8 R W 5 0 c n k g V H l w Z T 0 i U X V l c n l J R C I g V m F s d W U 9 I n N j O T Q 0 N z F i N y 0 4 Z m J h L T R k N D A t O D M y N y 0 x Z m E x M 2 N h O D Y 5 N j k i I C 8 + P E V u d H J 5 I F R 5 c G U 9 I k 5 h b W V V c G R h d G V k Q W Z 0 Z X J G a W x s I i B W Y W x 1 Z T 0 i b D A i I C 8 + P E V u d H J 5 I F R 5 c G U 9 I k J 1 Z m Z l c k 5 l e H R S Z W Z y Z X N o I i B W Y W x 1 Z T 0 i b D E i I C 8 + P E V u d H J 5 I F R 5 c G U 9 I k Z p b G x P Y m p l Y 3 R U e X B l I i B W Y W x 1 Z T 0 i c 1 B p d m 9 0 V G F i b G U i I C 8 + P E V u d H J 5 I F R 5 c G U 9 I l J l c 3 V s d F R 5 c G U i I F Z h b H V l P S J z V G F i b G U i I C 8 + P E V u d H J 5 I F R 5 c G U 9 I l B p d m 9 0 T 2 J q Z W N 0 T m F t Z S I g V m F s d W U 9 I n N M b 2 5 n I V B p d m 9 0 V G F i b G U 0 I i A v P j x F b n R y e S B U e X B l P S J G a W x s R X J y b 3 J D b 3 V u d C I g V m F s d W U 9 I m w w I i A v P j x F b n R y e S B U e X B l P S J G a W x s R X J y b 3 J D b 2 R l I i B W Y W x 1 Z T 0 i c 1 V u a 2 5 v d 2 4 i I C 8 + P E V u d H J 5 I F R 5 c G U 9 I k Z p b G x M Y X N 0 V X B k Y X R l Z C I g V m F s d W U 9 I m Q y M D I 2 L T A 2 L T A 0 V D E 5 O j Q 4 O j A 4 L j A 5 M j E 4 M D V a I i A v P j x F b n R y e S B U e X B l P S J G a W x s Q 2 9 1 b n Q i I F Z h b H V l P S J s M z Q i I C 8 + P E V u d H J 5 I F R 5 c G U 9 I k Z p b G x D b 2 x 1 b W 5 U e X B l c y I g V m F s d W U 9 I n N C Z 1 V E Q m c 9 P S I g L z 4 8 R W 5 0 c n k g V H l w Z T 0 i Q W R k Z W R U b 0 R h d G F N b 2 R l b C I g V m F s d W U 9 I m w x I i A v P j x F b n R y e S B U e X B l P S J G a W x s Q 2 9 s d W 1 u T m F t Z X M i I F Z h b H V l P S J z W y Z x d W 9 0 O 0 N h d G V n b 3 J 5 J n F 1 b 3 Q 7 L C Z x d W 9 0 O 0 F k a n V z d G 1 l b n Q m c X V v d D s s J n F 1 b 3 Q 7 Q W d l J n F 1 b 3 Q 7 L C Z x d W 9 0 O 0 d l b m R l c i 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0 F k a n V z d G 1 l b n R z L 0 d l d C B h Z G p 1 c 3 R t Z W 5 0 c y B m a W x l L n t D Y X R l Z 2 9 y e S w w f S Z x d W 9 0 O y w m c X V v d D t T Z W N 0 a W 9 u M S 9 B Z G p 1 c 3 R t Z W 5 0 c y 9 H Z X Q g Y W R q d X N 0 b W V u d H M g Z m l s Z S 5 7 Q W R q d X N 0 b W V u d C w x f S Z x d W 9 0 O y w m c X V v d D t T Z W N 0 a W 9 u M S 9 B Z G p 1 c 3 R t Z W 5 0 c y 9 B Z G Q g Y W d l L n t B Z 2 U s M n 0 m c X V v d D s s J n F 1 b 3 Q 7 U 2 V j d G l v b j E v Q W R q d X N 0 b W V u d H M v V y A t X H U w M D N l I E Z l b W F s Z S 5 7 R 2 V u Z G V y L D N 9 J n F 1 b 3 Q 7 X S w m c X V v d D t D b 2 x 1 b W 5 D b 3 V u d C Z x d W 9 0 O z o 0 L C Z x d W 9 0 O 0 t l e U N v b H V t b k 5 h b W V z J n F 1 b 3 Q 7 O l t d L C Z x d W 9 0 O 0 N v b H V t b k l k Z W 5 0 a X R p Z X M m c X V v d D s 6 W y Z x d W 9 0 O 1 N l Y 3 R p b 2 4 x L 0 F k a n V z d G 1 l b n R z L 0 d l d C B h Z G p 1 c 3 R t Z W 5 0 c y B m a W x l L n t D Y X R l Z 2 9 y e S w w f S Z x d W 9 0 O y w m c X V v d D t T Z W N 0 a W 9 u M S 9 B Z G p 1 c 3 R t Z W 5 0 c y 9 H Z X Q g Y W R q d X N 0 b W V u d H M g Z m l s Z S 5 7 Q W R q d X N 0 b W V u d C w x f S Z x d W 9 0 O y w m c X V v d D t T Z W N 0 a W 9 u M S 9 B Z G p 1 c 3 R t Z W 5 0 c y 9 B Z G Q g Y W d l L n t B Z 2 U s M n 0 m c X V v d D s s J n F 1 b 3 Q 7 U 2 V j d G l v b j E v Q W R q d X N 0 b W V u d H M v V y A t X H U w M D N l I E Z l b W F s Z S 5 7 R 2 V u Z G V y L D N 9 J n F 1 b 3 Q 7 X S w m c X V v d D t S Z W x h d G l v b n N o a X B J b m Z v J n F 1 b 3 Q 7 O l t d f S I g L z 4 8 L 1 N 0 Y W J s Z U V u d H J p Z X M + P C 9 J d G V t P j x J d G V t P j x J d G V t T G 9 j Y X R p b 2 4 + P E l 0 Z W 1 U e X B l P k Z v c m 1 1 b G E 8 L 0 l 0 Z W 1 U e X B l P j x J d G V t U G F 0 a D 5 T Z W N 0 a W 9 u M S 9 m b l N v c n R B b m R J b m R l e D 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T G F z d F V w Z G F 0 Z W Q i I F Z h b H V l P S J k M j A y M y 0 w N C 0 w M l Q x M z o w N D o 0 O C 4 x N z k 1 M D c 5 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d y b 3 V w S U Q i I F Z h b H V l P S J z M j Z k M m E 2 O D E t N z E w Z C 0 0 Y z J l L T k 1 M G E t Z j l h N z J h O D Y 5 Z D l l I i A v P j x F b n R y e S B U e X B l P S J S Z X N 1 b H R U e X B l I i B W Y W x 1 Z T 0 i c 0 Z 1 b m N 0 a W 9 u I i A v P j x F b n R y e S B U e X B l P S J O Y X Z p Z 2 F 0 a W 9 u U 3 R l c E 5 h b W U i I F Z h b H V l P S J z T m F 2 a W d h d G l v b i I g L z 4 8 R W 5 0 c n k g V H l w Z T 0 i R m l s b E 9 i a m V j d F R 5 c G U i I F Z h b H V l P S J z Q 2 9 u b m V j d G l v b k 9 u b H k i I C 8 + P E V u d H J 5 I F R 5 c G U 9 I l F 1 Z X J 5 S U Q i I F Z h b H V l P S J z Z W V h O T Q 3 Y W Y t M z M 4 Y S 0 0 O T R h L W I 5 Y T E t Y W N l M T h l Y j U z M W E w I i A v P j w v U 3 R h Y m x l R W 5 0 c m l l c z 4 8 L 0 l 0 Z W 0 + P E l 0 Z W 0 + P E l 0 Z W 1 M b 2 N h d G l v b j 4 8 S X R l b V R 5 c G U + R m 9 y b X V s Y T w v S X R l b V R 5 c G U + P E l 0 Z W 1 Q Y X R o P l N l Y 3 R p b 2 4 x L 0 J p b m F y e V R v V G F i b G U 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M t M D M t M z B U M T A 6 M D M 6 M T Q u N T Q z N T A 5 N F 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H c m 9 1 c E l E I i B W Y W x 1 Z T 0 i c z c 2 N T g y Z D Q z L T k 2 Y W Q t N D U 1 Z S 0 5 Z T h i L T k 1 M z Z k Y T Y 3 N D A x Y y I g L z 4 8 R W 5 0 c n k g V H l w Z T 0 i U m V z d W x 0 V H l w Z S I g V m F s d W U 9 I n N G d W 5 j d G l v b i I g L z 4 8 R W 5 0 c n k g V H l w Z T 0 i T m F 2 a W d h d G l v b l N 0 Z X B O Y W 1 l I i B W Y W x 1 Z T 0 i c 0 5 h d m l n Y X R p b 2 4 i I C 8 + P E V u d H J 5 I F R 5 c G U 9 I k Z p b G x P Y m p l Y 3 R U e X B l I i B W Y W x 1 Z T 0 i c 0 N v b m 5 l Y 3 R p b 2 5 P b m x 5 I i A v P j x F b n R y e S B U e X B l P S J O Y W 1 l V X B k Y X R l Z E F m d G V y R m l s b C I g V m F s d W U 9 I m w x I i A v P j x F b n R y e S B U e X B l P S J R d W V y e U l E I i B W Y W x 1 Z T 0 i c 2 Y x Y j Z i M G E 5 L T c y N m Y t N D I y M C 1 i N G J h L T Y 1 Z W F k Y W F i O G F j N y I g L z 4 8 L 1 N 0 Y W J s Z U V u d H J p Z X M + P C 9 J d G V t P j x J d G V t P j x J d G V t T G 9 j Y X R p b 2 4 + P E l 0 Z W 1 U e X B l P k Z v c m 1 1 b G E 8 L 0 l 0 Z W 1 U e X B l P j x J d G V t U G F 0 a D 5 T Z W N 0 a W 9 u M S 9 B c H B l b m Q l M j B v Z m Z p Y 2 l h b H M 8 L 0 l 0 Z W 1 Q Y X R o P j w v S X R l b U x v Y 2 F 0 a W 9 u P j x T d G F i b G V F b n R y a W V z P j x F b n R y e S B U e X B l P S J O Y X Z p Z 2 F 0 a W 9 u U 3 R l c E 5 h b W U i I F Z h b H V l P S J z T m F 2 a W d h d G l v b i 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M j Z k M m E 2 O D E t N z E w Z C 0 0 Y z J l L T k 1 M G E t Z j l h N z J h O D Y 5 Z D l l I i A v P j x F b n R y e S B U e X B l P S J O Y W 1 l V X B k Y X R l Z E F m d G V y R m l s b C I g V m F s d W U 9 I m w x I i A v P j x F b n R y e S B U e X B l P S J C d W Z m Z X J O Z X h 0 U m V m c m V z a C I g V m F s d W U 9 I m w x I i A v P j x F b n R y e S B U e X B l P S J G a W x s T 2 J q Z W N 0 V H l w Z S I g V m F s d W U 9 I n N D b 2 5 u Z W N 0 a W 9 u T 2 5 s e S I g L z 4 8 R W 5 0 c n k g V H l w Z T 0 i U m V z d W x 0 V H l w Z S I g V m F s d W U 9 I n N U Y W J s Z S I g L z 4 8 R W 5 0 c n k g V H l w Z T 0 i U X V l c n l J R C I g V m F s d W U 9 I n M 4 Z D M x N G F m N y 0 z M W Q z L T Q 3 Y z g t Y T E 5 O C 1 h M G M 1 N T B k M W R k N T g i I C 8 + P E V u d H J 5 I F R 5 c G U 9 I k F k Z G V k V G 9 E Y X R h T W 9 k Z W w i I F Z h b H V l P S J s M C I g L z 4 8 R W 5 0 c n k g V H l w Z T 0 i R m l s b E V y c m 9 y Q 2 9 k Z S I g V m F s d W U 9 I n N V b m t u b 3 d u I i A v P j x F b n R y e S B U e X B l P S J G a W x s T G F z d F V w Z G F 0 Z W Q i I F Z h b H V l P S J k M j A y N i 0 w N i 0 w N F Q x O T o 0 O D o x M C 4 4 N j E 5 N j Q x W i I g L z 4 8 R W 5 0 c n k g V H l w Z T 0 i R m l s b F N 0 Y X R 1 c y I g V m F s d W U 9 I n N D b 2 1 w b G V 0 Z S I g L z 4 8 L 1 N 0 Y W J s Z U V u d H J p Z X M + P C 9 J d G V t P j x J d G V t P j x J d G V t T G 9 j Y X R p b 2 4 + P E l 0 Z W 1 U e X B l P k Z v c m 1 1 b G E 8 L 0 l 0 Z W 1 U e X B l P j x J d G V t U G F 0 a D 5 T Z W N 0 a W 9 u M S 9 K b 2 l u J T I w d 2 l 0 a C U y M G F k a n V z d G 1 l b n Q l M j B m Y W N 0 b 3 J z P C 9 J d G V t U G F 0 a D 4 8 L 0 l 0 Z W 1 M b 2 N h d G l v b j 4 8 U 3 R h Y m x l R W 5 0 c m l l c z 4 8 R W 5 0 c n k g V H l w Z T 0 i T m F 2 a W d h d G l v b l N 0 Z X B O Y W 1 l I i B W Y W x 1 Z T 0 i c 0 5 h d m l n Y X R p b 2 4 i I C 8 + 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z I 2 Z D J h N j g x L T c x M G Q t N G M y Z S 0 5 N T B h L W Y 5 Y T c y Y T g 2 O W Q 5 Z S I g L z 4 8 R W 5 0 c n k g V H l w Z T 0 i T m F t Z V V w Z G F 0 Z W R B Z n R l c k Z p b G w i I F Z h b H V l P S J s M S I g L z 4 8 R W 5 0 c n k g V H l w Z T 0 i Q n V m Z m V y T m V 4 d F J l Z n J l c 2 g i I F Z h b H V l P S J s M S I g L z 4 8 R W 5 0 c n k g V H l w Z T 0 i R m l s b E 9 i a m V j d F R 5 c G U i I F Z h b H V l P S J z Q 2 9 u b m V j d G l v b k 9 u b H k i I C 8 + P E V u d H J 5 I F R 5 c G U 9 I l J l c 3 V s d F R 5 c G U i I F Z h b H V l P S J z V G F i b G U i I C 8 + P E V u d H J 5 I F R 5 c G U 9 I l F 1 Z X J 5 S U Q i I F Z h b H V l P S J z N D E y M z J i N T I t M G M y Z i 0 0 N j Q 5 L W E 0 Z D A t N G F h Z D Y x M T h k O G R k I i A v P j x F b n R y e S B U e X B l P S J B Z G R l Z F R v R G F 0 Y U 1 v Z G V s I i B W Y W x 1 Z T 0 i b D A i I C 8 + P E V u d H J 5 I F R 5 c G U 9 I k Z p b G x F c n J v c k N v Z G U i I F Z h b H V l P S J z V W 5 r b m 9 3 b i I g L z 4 8 R W 5 0 c n k g V H l w Z T 0 i R m l s b E x h c 3 R V c G R h d G V k I i B W Y W x 1 Z T 0 i Z D I w M j Y t M D Y t M D R U M T k 6 N D g 6 M T A u O D Y x O T Y 0 M V o i I C 8 + P E V u d H J 5 I F R 5 c G U 9 I k Z p b G x T d G F 0 d X M i I F Z h b H V l P S J z Q 2 9 t c G x l d G U i I C 8 + P C 9 T d G F i b G V F b n R y a W V z P j w v S X R l b T 4 8 S X R l b T 4 8 S X R l b U x v Y 2 F 0 a W 9 u P j x J d G V t V H l w Z T 5 G b 3 J t d W x h P C 9 J d G V t V H l w Z T 4 8 S X R l b V B h d G g + U 2 V j d G l v b j E v U m V z d W x 0 c z w v S X R l b V B h d G g + P C 9 J d G V t T G 9 j Y X R p b 2 4 + P F N 0 Y W J s Z U V u d H J p Z X M + P E V u d H J 5 I F R 5 c G U 9 I k 5 h d m l n Y X R p b 2 5 T d G V w T m F t Z S I g V m F s d W U 9 I n N O Y X Z p Z 2 F 0 a W 9 u I i A v P j x F b n R y e S B U e X B l P S J G a W x s R W 5 h Y m x l Z C I g V m F s d W U 9 I m w w I i A v P j x F b n R y e S B U e X B l P S J G a W x s Z W R D b 2 1 w b G V 0 Z V J l c 3 V s d F R v V 2 9 y a 3 N o Z W V 0 I i B W Y W x 1 Z T 0 i b D A i I C 8 + P E V u d H J 5 I F R 5 c G U 9 I l B p d m 9 0 T 2 J q Z W N 0 T m F t Z S I g V m F s d W U 9 I n N T a G 9 y d C F Q a X Z v d F R h Y m x l N C I g L z 4 8 R W 5 0 c n k g V H l w Z T 0 i S X N Q c m l 2 Y X R l I i B W Y W x 1 Z T 0 i b D A i I C 8 + P E V u d H J 5 I F R 5 c G U 9 I l F 1 Z X J 5 R 3 J v d X B J R C I g V m F s d W U 9 I n M y N m Q y Y T Y 4 M S 0 3 M T B k L T R j M m U t O T U w Y S 1 m O W E 3 M m E 4 N j l k O W U i I C 8 + P E V u d H J 5 I F R 5 c G U 9 I l F 1 Z X J 5 S U Q i I F Z h b H V l P S J z Y W E 5 Z D V l N D Q t N G Y 0 Z C 0 0 Z j V k L T h j M 2 U t N z g 4 M m U 5 Y m E 4 N T c w I i A v P j x F b n R y e S B U e X B l P S J G a W x s V G 9 E Y X R h T W 9 k Z W x F b m F i b G V k I i B W Y W x 1 Z T 0 i b D E i I C 8 + P E V u d H J 5 I F R 5 c G U 9 I k 5 h b W V V c G R h d G V k Q W Z 0 Z X J G a W x s I i B W Y W x 1 Z T 0 i b D A i I C 8 + P E V u d H J 5 I F R 5 c G U 9 I k J 1 Z m Z l c k 5 l e H R S Z W Z y Z X N o I i B W Y W x 1 Z T 0 i b D E i I C 8 + P E V u d H J 5 I F R 5 c G U 9 I l J l c 3 V s d F R 5 c G U i I F Z h b H V l P S J z V G F i b G U i I C 8 + P E V u d H J 5 I F R 5 c G U 9 I k Z p b G x P Y m p l Y 3 R U e X B l I i B W Y W x 1 Z T 0 i c 1 B p d m 9 0 V G F i b G U i I C 8 + P E V u d H J 5 I F R 5 c G U 9 I k Z p b G x F c n J v c k N v d W 5 0 I i B W Y W x 1 Z T 0 i b D A i I C 8 + P E V u d H J 5 I F R 5 c G U 9 I k Z p b G x F c n J v c k N v Z G U i I F Z h b H V l P S J z V W 5 r b m 9 3 b i I g L z 4 8 R W 5 0 c n k g V H l w Z T 0 i R m l s b E x h c 3 R V c G R h d G V k I i B W Y W x 1 Z T 0 i Z D I w M j Y t M D Y t M D R U M T k 6 N D g 6 M D g u M D k 4 M j E 5 O F o i I C 8 + P E V u d H J 5 I F R 5 c G U 9 I k Z p b G x D b 3 V u d C I g V m F s d W U 9 I m w 0 O D A i I C 8 + P E V u d H J 5 I F R 5 c G U 9 I k Z p b G x D b 2 x 1 b W 5 U e X B l c y I g V m F s d W U 9 I n N B Q V l H Q m d N R 0 J n W U d C Z 3 N M Q X d N P S I g L z 4 8 R W 5 0 c n k g V H l w Z T 0 i Q W R k Z W R U b 0 R h d G F N b 2 R l b C I g V m F s d W U 9 I m w x I i A v P j x F b n R y e S B U e X B l P S J G a W x s Q 2 9 s d W 1 u T m F t Z X M i I F Z h b H V l P S J z W y Z x d W 9 0 O 0 5 h b W U m c X V v d D s s J n F 1 b 3 Q 7 U 2 V y a W V z J n F 1 b 3 Q 7 L C Z x d W 9 0 O 0 N v d X J z Z S Z x d W 9 0 O y w m c X V v d D t M b 2 N h d G l v b i Z x d W 9 0 O y w m c X V v d D t N Z W 1 i Z X J z a G l w I E 5 1 b W J l c i Z x d W 9 0 O y w m c X V v d D t D Y X R l Z 2 9 y e S Z x d W 9 0 O y w m c X V v d D t D b H V i J n F 1 b 3 Q 7 L C Z x d W 9 0 O 0 N v d W 5 0 c n k m c X V v d D s s J n F 1 b 3 Q 7 T m 9 u I G N v b X B l d G l 0 a X Z l J n F 1 b 3 Q 7 L C Z x d W 9 0 O 1 N 0 Y X R 1 c y Z x d W 9 0 O y w m c X V v d D t B Z G p 1 c 3 R l Z C B U a W 1 l J n F 1 b 3 Q 7 L C Z x d W 9 0 O 1 R p b W U m c X V v d D s s J n F 1 b 3 Q 7 Q W R q d X N 0 Z W Q g U G 9 z a X R p b 2 4 m c X V v d D s s J n F 1 b 3 Q 7 T G V h Z 3 V l I F B v a W 5 0 c y Z x d W 9 0 O 1 0 i I C 8 + P E V u d H J 5 I F R 5 c G U 9 I k Z p b G x T d G F 0 d X M i I F Z h b H V l P S J z Q 2 9 t c G x l d G U i I C 8 + P E V u d H J 5 I F R 5 c G U 9 I l J l b G F 0 a W 9 u c 2 h p c E l u Z m 9 D b 2 5 0 Y W l u Z X I i I F Z h b H V l P S J z e y Z x d W 9 0 O 2 N v b H V t b k N v d W 5 0 J n F 1 b 3 Q 7 O j E 0 L C Z x d W 9 0 O 2 t l e U N v b H V t b k 5 h b W V z J n F 1 b 3 Q 7 O l t d L C Z x d W 9 0 O 3 F 1 Z X J 5 U m V s Y X R p b 2 5 z a G l w c y Z x d W 9 0 O z p b X S w m c X V v d D t j b 2 x 1 b W 5 J Z G V u d G l 0 a W V z J n F 1 b 3 Q 7 O l s m c X V v d D t T Z W N 0 a W 9 u M S 9 S Z X N 1 b H R z L 0 F k Z C B v Z m Z p Y 2 l h b H N c d T A w M j c g b G V h Z 3 V l I H B v a W 5 0 c y 5 7 T m F t Z S w w f S Z x d W 9 0 O y w m c X V v d D t T Z W N 0 a W 9 u M S 9 S Z X N 1 b H R z L 0 F k Z C B v Z m Z p Y 2 l h b H N c d T A w M j c g b G V h Z 3 V l I H B v a W 5 0 c y 5 7 U 2 V y a W V z L D F 9 J n F 1 b 3 Q 7 L C Z x d W 9 0 O 1 N l Y 3 R p b 2 4 x L 1 J l c 3 V s d H M v Q W R k I G 9 m Z m l j a W F s c 1 x 1 M D A y N y B s Z W F n d W U g c G 9 p b n R z L n t D b 3 V y c 2 U s M n 0 m c X V v d D s s J n F 1 b 3 Q 7 U 2 V j d G l v b j E v U m V z d W x 0 c y 9 B Z G Q g b 2 Z m a W N p Y W x z X H U w M D I 3 I G x l Y W d 1 Z S B w b 2 l u d H M u e 0 x v Y 2 F 0 a W 9 u L D R 9 J n F 1 b 3 Q 7 L C Z x d W 9 0 O 1 N l Y 3 R p b 2 4 x L 1 J l c 3 V s d H M v U m U t d H l w Z S B j b 2 x 1 b W 5 z L n t N Z W 1 i Z X J z a G l w I E 5 1 b W J l c i w 0 f S Z x d W 9 0 O y w m c X V v d D t T Z W N 0 a W 9 u M S 9 S Z X N 1 b H R z L 0 F k Z C B v Z m Z p Y 2 l h b H N c d T A w M j c g b G V h Z 3 V l I H B v a W 5 0 c y 5 7 Q 2 F 0 Z W d v c n k s N n 0 m c X V v d D s s J n F 1 b 3 Q 7 U 2 V j d G l v b j E v U m V z d W x 0 c y 9 B Z G Q g b 2 Z m a W N p Y W x z X H U w M D I 3 I G x l Y W d 1 Z S B w b 2 l u d H M u e 0 N s d W I s N 3 0 m c X V v d D s s J n F 1 b 3 Q 7 U 2 V j d G l v b j E v U m V z d W x 0 c y 9 B Z G Q g b 2 Z m a W N p Y W x z X H U w M D I 3 I G x l Y W d 1 Z S B w b 2 l u d H M u e 0 N v d W 5 0 c n k s O H 0 m c X V v d D s s J n F 1 b 3 Q 7 U 2 V j d G l v b j E v U m V z d W x 0 c y 9 B Z G Q g b 2 Z m a W N p Y W x z X H U w M D I 3 I G x l Y W d 1 Z S B w b 2 l u d H M u e 0 5 v b i B j b 2 1 w Z X R p d G l 2 Z S w x M H 0 m c X V v d D s s J n F 1 b 3 Q 7 U 2 V j d G l v b j E v U m V z d W x 0 c y 9 B Z G Q g b 2 Z m a W N p Y W x z X H U w M D I 3 I G x l Y W d 1 Z S B w b 2 l u d H M u e 1 N 0 Y X R 1 c y w x M n 0 m c X V v d D s s J n F 1 b 3 Q 7 U 2 V j d G l v b j E v U m V z d W x 0 c y 9 S Z S 1 0 e X B l I G N v b H V t b n M u e 0 F k a n V z d G V k I F R p b W U s M T B 9 J n F 1 b 3 Q 7 L C Z x d W 9 0 O 1 N l Y 3 R p b 2 4 x L 1 J l c 3 V s d H M v U m U t d H l w Z S B j b 2 x 1 b W 5 z L n t U a W 1 l L D E x f S Z x d W 9 0 O y w m c X V v d D t T Z W N 0 a W 9 u M S 9 S Z X N 1 b H R z L 1 J l L X R 5 c G U g Y 2 9 s d W 1 u c y 5 7 Q W R q d X N 0 Z W Q g U G 9 z a X R p b 2 4 s M T J 9 J n F 1 b 3 Q 7 L C Z x d W 9 0 O 1 N l Y 3 R p b 2 4 x L 1 J l c 3 V s d H M v Q W R k I G 9 m Z m l j a W F s c 1 x 1 M D A y N y B s Z W F n d W U g c G 9 p b n R z L n t M Z W F n d W U g U G 9 p b n R z L D E 4 f S Z x d W 9 0 O 1 0 s J n F 1 b 3 Q 7 Q 2 9 s d W 1 u Q 2 9 1 b n Q m c X V v d D s 6 M T Q s J n F 1 b 3 Q 7 S 2 V 5 Q 2 9 s d W 1 u T m F t Z X M m c X V v d D s 6 W 1 0 s J n F 1 b 3 Q 7 Q 2 9 s d W 1 u S W R l b n R p d G l l c y Z x d W 9 0 O z p b J n F 1 b 3 Q 7 U 2 V j d G l v b j E v U m V z d W x 0 c y 9 B Z G Q g b 2 Z m a W N p Y W x z X H U w M D I 3 I G x l Y W d 1 Z S B w b 2 l u d H M u e 0 5 h b W U s M H 0 m c X V v d D s s J n F 1 b 3 Q 7 U 2 V j d G l v b j E v U m V z d W x 0 c y 9 B Z G Q g b 2 Z m a W N p Y W x z X H U w M D I 3 I G x l Y W d 1 Z S B w b 2 l u d H M u e 1 N l c m l l c y w x f S Z x d W 9 0 O y w m c X V v d D t T Z W N 0 a W 9 u M S 9 S Z X N 1 b H R z L 0 F k Z C B v Z m Z p Y 2 l h b H N c d T A w M j c g b G V h Z 3 V l I H B v a W 5 0 c y 5 7 Q 2 9 1 c n N l L D J 9 J n F 1 b 3 Q 7 L C Z x d W 9 0 O 1 N l Y 3 R p b 2 4 x L 1 J l c 3 V s d H M v Q W R k I G 9 m Z m l j a W F s c 1 x 1 M D A y N y B s Z W F n d W U g c G 9 p b n R z L n t M b 2 N h d G l v b i w 0 f S Z x d W 9 0 O y w m c X V v d D t T Z W N 0 a W 9 u M S 9 S Z X N 1 b H R z L 1 J l L X R 5 c G U g Y 2 9 s d W 1 u c y 5 7 T W V t Y m V y c 2 h p c C B O d W 1 i Z X I s N H 0 m c X V v d D s s J n F 1 b 3 Q 7 U 2 V j d G l v b j E v U m V z d W x 0 c y 9 B Z G Q g b 2 Z m a W N p Y W x z X H U w M D I 3 I G x l Y W d 1 Z S B w b 2 l u d H M u e 0 N h d G V n b 3 J 5 L D Z 9 J n F 1 b 3 Q 7 L C Z x d W 9 0 O 1 N l Y 3 R p b 2 4 x L 1 J l c 3 V s d H M v Q W R k I G 9 m Z m l j a W F s c 1 x 1 M D A y N y B s Z W F n d W U g c G 9 p b n R z L n t D b H V i L D d 9 J n F 1 b 3 Q 7 L C Z x d W 9 0 O 1 N l Y 3 R p b 2 4 x L 1 J l c 3 V s d H M v Q W R k I G 9 m Z m l j a W F s c 1 x 1 M D A y N y B s Z W F n d W U g c G 9 p b n R z L n t D b 3 V u d H J 5 L D h 9 J n F 1 b 3 Q 7 L C Z x d W 9 0 O 1 N l Y 3 R p b 2 4 x L 1 J l c 3 V s d H M v Q W R k I G 9 m Z m l j a W F s c 1 x 1 M D A y N y B s Z W F n d W U g c G 9 p b n R z L n t O b 2 4 g Y 2 9 t c G V 0 a X R p d m U s M T B 9 J n F 1 b 3 Q 7 L C Z x d W 9 0 O 1 N l Y 3 R p b 2 4 x L 1 J l c 3 V s d H M v Q W R k I G 9 m Z m l j a W F s c 1 x 1 M D A y N y B s Z W F n d W U g c G 9 p b n R z L n t T d G F 0 d X M s M T J 9 J n F 1 b 3 Q 7 L C Z x d W 9 0 O 1 N l Y 3 R p b 2 4 x L 1 J l c 3 V s d H M v U m U t d H l w Z S B j b 2 x 1 b W 5 z L n t B Z G p 1 c 3 R l Z C B U a W 1 l L D E w f S Z x d W 9 0 O y w m c X V v d D t T Z W N 0 a W 9 u M S 9 S Z X N 1 b H R z L 1 J l L X R 5 c G U g Y 2 9 s d W 1 u c y 5 7 V G l t Z S w x M X 0 m c X V v d D s s J n F 1 b 3 Q 7 U 2 V j d G l v b j E v U m V z d W x 0 c y 9 S Z S 1 0 e X B l I G N v b H V t b n M u e 0 F k a n V z d G V k I F B v c 2 l 0 a W 9 u L D E y f S Z x d W 9 0 O y w m c X V v d D t T Z W N 0 a W 9 u M S 9 S Z X N 1 b H R z L 0 F k Z C B v Z m Z p Y 2 l h b H N c d T A w M j c g b G V h Z 3 V l I H B v a W 5 0 c y 5 7 T G V h Z 3 V l I F B v a W 5 0 c y w x O H 0 m c X V v d D t d L C Z x d W 9 0 O 1 J l b G F 0 a W 9 u c 2 h p c E l u Z m 8 m c X V v d D s 6 W 1 1 9 I i A v P j w v U 3 R h Y m x l R W 5 0 c m l l c z 4 8 L 0 l 0 Z W 0 + P E l 0 Z W 0 + P E l 0 Z W 1 M b 2 N h d G l v b j 4 8 S X R l b V R 5 c G U + R m 9 y b X V s Y T w v S X R l b V R 5 c G U + P E l 0 Z W 1 Q Y X R o P l N l Y 3 R p b 2 4 x L 0 F k a n V z d G 1 l b n R z L 0 F k Z C U y M G d l b m R l c j w v S X R l b V B h d G g + P C 9 J d G V t T G 9 j Y X R p b 2 4 + P F N 0 Y W J s Z U V u d H J p Z X M g L z 4 8 L 0 l 0 Z W 0 + P E l 0 Z W 0 + P E l 0 Z W 1 M b 2 N h d G l v b j 4 8 S X R l b V R 5 c G U + R m 9 y b X V s Y T w v S X R l b V R 5 c G U + P E l 0 Z W 1 Q Y X R o P l N l Y 3 R p b 2 4 x L 0 F k a n V z d G 1 l b n R z L 0 F k Z C U y M G F n Z T w v S X R l b V B h d G g + P C 9 J d G V t T G 9 j Y X R p b 2 4 + P F N 0 Y W J s Z U V u d H J p Z X M g L z 4 8 L 0 l 0 Z W 0 + P E l 0 Z W 0 + P E l 0 Z W 1 M b 2 N h d G l v b j 4 8 S X R l b V R 5 c G U + R m 9 y b X V s Y T w v S X R l b V R 5 c G U + P E l 0 Z W 1 Q Y X R o P l N l Y 3 R p b 2 4 x L 2 Z u U 2 9 y d E F u Z E l u Z G V 4 L 1 N v d X J j Z T w v S X R l b V B h d G g + P C 9 J d G V t T G 9 j Y X R p b 2 4 + P F N 0 Y W J s Z U V u d H J p Z X M g L z 4 8 L 0 l 0 Z W 0 + P E l 0 Z W 0 + P E l 0 Z W 1 M b 2 N h d G l v b j 4 8 S X R l b V R 5 c G U + R m 9 y b X V s Y T w v S X R l b V R 5 c G U + P E l 0 Z W 1 Q Y X R o P l N l Y 3 R p b 2 4 x L 1 J h d y U y M F J l c 3 V s d H M v Y 3 N 2 R m 9 s Z G V y P C 9 J d G V t U G F 0 a D 4 8 L 0 l 0 Z W 1 M b 2 N h d G l v b j 4 8 U 3 R h Y m x l R W 5 0 c m l l c y A v P j w v S X R l b T 4 8 S X R l b T 4 8 S X R l b U x v Y 2 F 0 a W 9 u P j x J d G V t V H l w Z T 5 G b 3 J t d W x h P C 9 J d G V t V H l w Z T 4 8 S X R l b V B h d G g + U 2 V j d G l v b j E v U m F 3 J T I w U m V z d W x 0 c y 9 S Z W 1 v d m U l M j B m a W x l J T I w Z G V 0 Y W l s c z w v S X R l b V B h d G g + P C 9 J d G V t T G 9 j Y X R p b 2 4 + P F N 0 Y W J s Z U V u d H J p Z X M g L z 4 8 L 0 l 0 Z W 0 + P E l 0 Z W 0 + P E l 0 Z W 1 M b 2 N h d G l v b j 4 8 S X R l b V R 5 c G U + R m 9 y b X V s Y T w v S X R l b V R 5 c G U + P E l 0 Z W 1 Q Y X R o P l N l Y 3 R p b 2 4 x L 1 J h d y U y M F J l c 3 V s d H M v U m V t b 3 Z l J T I w L m N z d i U y M G Z p b G U l M j B 0 e X B l P C 9 J d G V t U G F 0 a D 4 8 L 0 l 0 Z W 1 M b 2 N h d G l v b j 4 8 U 3 R h Y m x l R W 5 0 c m l l c y A v P j w v S X R l b T 4 8 S X R l b T 4 8 S X R l b U x v Y 2 F 0 a W 9 u P j x J d G V t V H l w Z T 5 G b 3 J t d W x h P C 9 J d G V t V H l w Z T 4 8 S X R l b V B h d G g + U 2 V j d G l v b j E v U m F 3 J T I w U m V z d W x 0 c y 9 F e H R y Y W N 0 J T I w c 2 V y a W V z P C 9 J d G V t U G F 0 a D 4 8 L 0 l 0 Z W 1 M b 2 N h d G l v b j 4 8 U 3 R h Y m x l R W 5 0 c m l l c y A v P j w v S X R l b T 4 8 S X R l b T 4 8 S X R l b U x v Y 2 F 0 a W 9 u P j x J d G V t V H l w Z T 5 G b 3 J t d W x h P C 9 J d G V t V H l w Z T 4 8 S X R l b V B h d G g + U 2 V j d G l v b j E v U m F 3 J T I w U m V z d W x 0 c y 9 F e H R y Y W N 0 J T I w b G 9 j Y X R p b 2 4 8 L 0 l 0 Z W 1 Q Y X R o P j w v S X R l b U x v Y 2 F 0 a W 9 u P j x T d G F i b G V F b n R y a W V z I C 8 + P C 9 J d G V t P j x J d G V t P j x J d G V t T G 9 j Y X R p b 2 4 + P E l 0 Z W 1 U e X B l P k Z v c m 1 1 b G E 8 L 0 l 0 Z W 1 U e X B l P j x J d G V t U G F 0 a D 5 T Z W N 0 a W 9 u M S 9 S Y X c l M j B S Z X N 1 b H R z L 0 N o Y W 5 n Z W Q l M j B U e X B l P C 9 J d G V t U G F 0 a D 4 8 L 0 l 0 Z W 1 M b 2 N h d G l v b j 4 8 U 3 R h Y m x l R W 5 0 c m l l c y A v P j w v S X R l b T 4 8 S X R l b T 4 8 S X R l b U x v Y 2 F 0 a W 9 u P j x J d G V t V H l w Z T 5 G b 3 J t d W x h P C 9 J d G V t V H l w Z T 4 8 S X R l b V B h d G g + U 2 V j d G l v b j E v Q W R q d X N 0 b W V u d H M v T S U y M C 0 l M 0 U l M j B N Y W x l P C 9 J d G V t U G F 0 a D 4 8 L 0 l 0 Z W 1 M b 2 N h d G l v b j 4 8 U 3 R h Y m x l R W 5 0 c m l l c y A v P j w v S X R l b T 4 8 S X R l b T 4 8 S X R l b U x v Y 2 F 0 a W 9 u P j x J d G V t V H l w Z T 5 G b 3 J t d W x h P C 9 J d G V t V H l w Z T 4 8 S X R l b V B h d G g + U 2 V j d G l v b j E v Q W R q d X N 0 b W V u d H M v V y U y M C 0 l M 0 U l M j B G Z W 1 h b G U 8 L 0 l 0 Z W 1 Q Y X R o P j w v S X R l b U x v Y 2 F 0 a W 9 u P j x T d G F i b G V F b n R y a W V z I C 8 + P C 9 J d G V t P j x J d G V t P j x J d G V t T G 9 j Y X R p b 2 4 + P E l 0 Z W 1 U e X B l P k Z v c m 1 1 b G E 8 L 0 l 0 Z W 1 U e X B l P j x J d G V t U G F 0 a D 5 T Z W N 0 a W 9 u M S 9 C a W 5 h c n l U b 1 R h Y m x l L 1 N v d X J j Z T w v S X R l b V B h d G g + P C 9 J d G V t T G 9 j Y X R p b 2 4 + P F N 0 Y W J s Z U V u d H J p Z X M g L z 4 8 L 0 l 0 Z W 0 + P E l 0 Z W 0 + P E l 0 Z W 1 M b 2 N h d G l v b j 4 8 S X R l b V R 5 c G U + R m 9 y b X V s Y T w v S X R l b V R 5 c G U + P E l 0 Z W 1 Q Y X R o P l N l Y 3 R p b 2 4 x L 0 F w c G V u Z C U y M G 9 m Z m l j a W F s c y 9 T b 3 V y Y 2 U 8 L 0 l 0 Z W 1 Q Y X R o P j w v S X R l b U x v Y 2 F 0 a W 9 u P j x T d G F i b G V F b n R y a W V z I C 8 + P C 9 J d G V t P j x J d G V t P j x J d G V t T G 9 j Y X R p b 2 4 + P E l 0 Z W 1 U e X B l P k Z v c m 1 1 b G E 8 L 0 l 0 Z W 1 U e X B l P j x J d G V t U G F 0 a D 5 T Z W N 0 a W 9 u M S 9 K b 2 l u J T I w d 2 l 0 a C U y M G F k a n V z d G 1 l b n Q l M j B m Y W N 0 b 3 J z L 1 N v d X J j Z T w v S X R l b V B h d G g + P C 9 J d G V t T G 9 j Y X R p b 2 4 + P F N 0 Y W J s Z U V u d H J p Z X M g L z 4 8 L 0 l 0 Z W 0 + P E l 0 Z W 0 + P E l 0 Z W 1 M b 2 N h d G l v b j 4 8 S X R l b V R 5 c G U + R m 9 y b X V s Y T w v S X R l b V R 5 c G U + P E l 0 Z W 1 Q Y X R o P l N l Y 3 R p b 2 4 x L 0 p v a W 4 l M j B 3 a X R o J T I w Y W R q d X N 0 b W V u d C U y M G Z h Y 3 R v c n M v Q W R k J T I w Y W R q d X N 0 b W V u d C U y M G Z h Y 3 R v c n M 8 L 0 l 0 Z W 1 Q Y X R o P j w v S X R l b U x v Y 2 F 0 a W 9 u P j x T d G F i b G V F b n R y a W V z I C 8 + P C 9 J d G V t P j x J d G V t P j x J d G V t T G 9 j Y X R p b 2 4 + P E l 0 Z W 1 U e X B l P k Z v c m 1 1 b G E 8 L 0 l 0 Z W 1 U e X B l P j x J d G V t U G F 0 a D 5 T Z W N 0 a W 9 u M S 9 K b 2 l u J T I w d 2 l 0 a C U y M G F k a n V z d G 1 l b n Q l M j B m Y W N 0 b 3 J z L 0 l m J T I w b m 8 l M j B h Z G p 1 c 3 R t Z W 5 0 J T J D J T I w c 2 V 0 J T I w Y W R q d X N 0 b W V u d C U y M H R v J T I w M T w v S X R l b V B h d G g + P C 9 J d G V t T G 9 j Y X R p b 2 4 + P F N 0 Y W J s Z U V u d H J p Z X M g L z 4 8 L 0 l 0 Z W 0 + P E l 0 Z W 0 + P E l 0 Z W 1 M b 2 N h d G l v b j 4 8 S X R l b V R 5 c G U + R m 9 y b X V s Y T w v S X R l b V R 5 c G U + P E l 0 Z W 1 Q Y X R o P l N l Y 3 R p b 2 4 x L 1 J h d y U y M F J l c 3 V s d H M v R m l s d G V y Z W Q l M j B I a W R k Z W 4 l M j B G a W x l c z w v S X R l b V B h d G g + P C 9 J d G V t T G 9 j Y X R p b 2 4 + P F N 0 Y W J s Z U V u d H J p Z X M g L z 4 8 L 0 l 0 Z W 0 + P E l 0 Z W 0 + P E l 0 Z W 1 M b 2 N h d G l v b j 4 8 S X R l b V R 5 c G U + R m 9 y b X V s Y T w v S X R l b V R 5 c G U + P E l 0 Z W 1 Q Y X R o P l N l Y 3 R p b 2 4 x L 0 F k a n V z d G 1 l b n R z L 0 d l d C U y M G F k a n V z d G 1 l b n R z J T I w Z m l s Z T w v S X R l b V B h d G g + P C 9 J d G V t T G 9 j Y X R p b 2 4 + P F N 0 Y W J s Z U V u d H J p Z X M g L z 4 8 L 0 l 0 Z W 0 + P E l 0 Z W 0 + P E l 0 Z W 1 M b 2 N h d G l v b j 4 8 S X R l b V R 5 c G U + R m 9 y b X V s Y T w v S X R l b V R 5 c G U + P E l 0 Z W 1 Q Y X R o P l N l Y 3 R p b 2 4 x L 0 9 m Z m l j a W F s c y 9 H Z X Q l M j B v Z m Z p Y 2 l h b H M l M j B m a W x l P C 9 J d G V t U G F 0 a D 4 8 L 0 l 0 Z W 1 M b 2 N h d G l v b j 4 8 U 3 R h Y m x l R W 5 0 c m l l c y A v P j w v S X R l b T 4 8 S X R l b T 4 8 S X R l b U x v Y 2 F 0 a W 9 u P j x J d G V t V H l w Z T 5 G b 3 J t d W x h P C 9 J d G V t V H l w Z T 4 8 S X R l b V B h d G g + U 2 V j d G l v b j E v U m F 3 J T I w U m V z d W x 0 c y 9 D a G F u Z 2 U l M j B i a W 5 h c n k l M j B j b 2 5 0 Z W 5 0 J T I w d G 8 l M j B 0 Y W J s Z T w v S X R l b V B h d G g + P C 9 J d G V t T G 9 j Y X R p b 2 4 + P F N 0 Y W J s Z U V u d H J p Z X M g L z 4 8 L 0 l 0 Z W 0 + P E l 0 Z W 0 + P E l 0 Z W 1 M b 2 N h d G l v b j 4 8 S X R l b V R 5 c G U + R m 9 y b X V s Y T w v S X R l b V R 5 c G U + P E l 0 Z W 1 Q Y X R o P l N l Y 3 R p b 2 4 x L 1 J h d y U y M F J l c 3 V s d H M v R X h w Y W 5 k Z W Q l M j B D b 2 5 0 Z W 5 0 P C 9 J d G V t U G F 0 a D 4 8 L 0 l 0 Z W 1 M b 2 N h d G l v b j 4 8 U 3 R h Y m x l R W 5 0 c m l l c y A v P j w v S X R l b T 4 8 S X R l b T 4 8 S X R l b U x v Y 2 F 0 a W 9 u P j x J d G V t V H l w Z T 5 G b 3 J t d W x h P C 9 J d G V t V H l w Z T 4 8 S X R l b V B h d G g + U 2 V j d G l v b j E v U m V z d W x 0 c y 9 B Z G Q l M j B h Z G p 1 c 3 R l Z C U y M H R p b W U 8 L 0 l 0 Z W 1 Q Y X R o P j w v S X R l b U x v Y 2 F 0 a W 9 u P j x T d G F i b G V F b n R y a W V z I C 8 + P C 9 J d G V t P j x J d G V t P j x J d G V t T G 9 j Y X R p b 2 4 + P E l 0 Z W 1 U e X B l P k Z v c m 1 1 b G E 8 L 0 l 0 Z W 1 U e X B l P j x J d G V t U G F 0 a D 5 T Z W N 0 a W 9 u M S 9 S Z X N 1 b H R z L 0 F k Z C U y M G Z p b m l z a G V y c y c l M j B s Z W F n d W U l M j B w b 2 l u d H M 8 L 0 l 0 Z W 1 Q Y X R o P j w v S X R l b U x v Y 2 F 0 a W 9 u P j x T d G F i b G V F b n R y a W V z I C 8 + P C 9 J d G V t P j x J d G V t P j x J d G V t T G 9 j Y X R p b 2 4 + P E l 0 Z W 1 U e X B l P k Z v c m 1 1 b G E 8 L 0 l 0 Z W 1 U e X B l P j x J d G V t U G F 0 a D 5 T Z W N 0 a W 9 u M S 9 S Z X N 1 b H R z L 0 F k Z C U y M G 9 m Z m l j a W F s c y c l M j B s Z W F n d W U l M j B w b 2 l u d H M 8 L 0 l 0 Z W 1 Q Y X R o P j w v S X R l b U x v Y 2 F 0 a W 9 u P j x T d G F i b G V F b n R y a W V z I C 8 + P C 9 J d G V t P j x J d G V t P j x J d G V t T G 9 j Y X R p b 2 4 + P E l 0 Z W 1 U e X B l P k Z v c m 1 1 b G E 8 L 0 l 0 Z W 1 U e X B l P j x J d G V t U G F 0 a D 5 T Z W N 0 a W 9 u M S 9 S Z X N 1 b H R z L 1 J l b W 9 2 Z S U y M G N v b H V t b n M 8 L 0 l 0 Z W 1 Q Y X R o P j w v S X R l b U x v Y 2 F 0 a W 9 u P j x T d G F i b G V F b n R y a W V z I C 8 + P C 9 J d G V t P j x J d G V t P j x J d G V t T G 9 j Y X R p b 2 4 + P E l 0 Z W 1 U e X B l P k Z v c m 1 1 b G E 8 L 0 l 0 Z W 1 U e X B l P j x J d G V t U G F 0 a D 5 T Z W N 0 a W 9 u M S 9 S Z X N 1 b H R z L 1 J l L X R 5 c G U l M j B j b 2 x 1 b W 5 z P C 9 J d G V t U G F 0 a D 4 8 L 0 l 0 Z W 1 M b 2 N h d G l v b j 4 8 U 3 R h Y m x l R W 5 0 c m l l c y A v P j w v S X R l b T 4 8 S X R l b T 4 8 S X R l b U x v Y 2 F 0 a W 9 u P j x J d G V t V H l w Z T 5 G b 3 J t d W x h P C 9 J d G V t V H l w Z T 4 8 S X R l b V B h d G g + U 2 V j d G l v b j E v U m V z d W x 0 c y 9 B Z G Q l M j B h Z G p 1 c 3 R l Z C U y M H B v c 2 l 0 a W 9 u P C 9 J d G V t U G F 0 a D 4 8 L 0 l 0 Z W 1 M b 2 N h d G l v b j 4 8 U 3 R h Y m x l R W 5 0 c m l l c y A v P j w v S X R l b T 4 8 S X R l b T 4 8 S X R l b U x v Y 2 F 0 a W 9 u P j x J d G V t V H l w Z T 5 B b G x G b 3 J t d W x h c z w v S X R l b V R 5 c G U + P E l 0 Z W 1 Q Y X R o I C 8 + P C 9 J d G V t T G 9 j Y X R p b 2 4 + P F N 0 Y W J s Z U V u d H J p Z X M + P E V u d H J 5 I F R 5 c G U 9 I l F 1 Z X J 5 R 3 J v d X B z I i B W Y W x 1 Z T 0 i c 0 F 3 Q U F B Q U F B Q U F D Z T R B M n A r R U R i V G J i Q l M 5 S U w v O U 9 Z R k V s d G N H O X l k Q 0 J E Y j I 1 b W F X Z D F j b U Y w Y V c 5 d U F B Q U F B Q U F B Q U F B Q U F F T X R X S G F 0 b G w 1 R m 5 v d V Z O d H B u U U J 3 T 1 N X M X d i M 0 o w S U Z K b G M z V n N k S E 1 B Q U F F Q U F B Q U F B Q U F B Z 2 F i U 0 p n M X h M a 3 l W Q 3 Z t b k t v Y W R u Z z l R Y 2 0 5 a l p Y T n p J R k p s Y z N W c 2 R I T U F B Q U l B Q U F B P S I g L z 4 8 R W 5 0 c n k g V H l w Z T 0 i U m V s Y X R p b 2 5 z a G l w c y I g V m F s d W U 9 I n N B Q U F B Q U E 9 P S I g L z 4 8 L 1 N 0 Y W J s Z U V u d H J p Z X M + P C 9 J d G V t P j x J d G V t P j x J d G V t T G 9 j Y X R p b 2 4 + P E l 0 Z W 1 U e X B l P k Z v c m 1 1 b G E 8 L 0 l 0 Z W 1 U e X B l P j x J d G V t U G F 0 a D 5 T Z W N 0 a W 9 u M S 9 S Z X N 1 b H R z L 0 N 1 c 3 R v b T E 8 L 0 l 0 Z W 1 Q Y X R o P j w v S X R l b U x v Y 2 F 0 a W 9 u P j x T d G F i b G V F b n R y a W V z I C 8 + P C 9 J d G V t P j x J d G V t P j x J d G V t T G 9 j Y X R p b 2 4 + P E l 0 Z W 1 U e X B l P k Z v c m 1 1 b G E 8 L 0 l 0 Z W 1 U e X B l P j x J d G V t U G F 0 a D 5 T Z W N 0 a W 9 u M S 9 S Z X N 1 b H R z L 1 J l c G x h Y 2 V k J T I w R X J y b 3 J z P C 9 J d G V t U G F 0 a D 4 8 L 0 l 0 Z W 1 M b 2 N h d G l v b j 4 8 U 3 R h Y m x l R W 5 0 c m l l c y A v P j w v S X R l b T 4 8 L 0 l 0 Z W 1 z P j w v T G 9 j Y W x Q Y W N r Y W d l T W V 0 Y W R h d G F G a W x l P h Y A A A B Q S w U G A A A A A A A A A A A A A A A A A A A A A A A A J g E A A A E A A A D Q j J 3 f A R X R E Y x 6 A M B P w p f r A Q A A A D t M O D W M u b F O r R K B h o M d b V I A A A A A A g A A A A A A E G Y A A A A B A A A g A A A A G k S s I 4 U k H J D d N 3 2 F l A D W M l 9 y W 6 M R i 9 3 J a T U 5 I / y 3 X U E A A A A A D o A A A A A C A A A g A A A A a S j p c C T k m V G K w K R h k 9 S V c F j N a + K 2 v g j O h y i U q q c + Z N l Q A A A A N d 6 / 4 y M e I 2 D P 2 K q g U W r W H g H m 5 r i 3 7 m I n 7 n I H p Q o U T f p f J h 6 O q 3 D m q A c x g V o c A A y H u t 4 I X O h F R o R U j h k 1 x z x U X 8 V S H / 3 a T t l 0 t C U 7 R q t H O A F A A A A A K L r 8 P / l N C o 8 K u L m F l Q m f 6 m G 0 6 d J l 6 m q s e l F 8 v v k 6 Q t G U W a T k F k Y i 7 V A M Q Q J V O q j z 2 Q 2 9 Z O k X F i M A o V N t Z S g Q 5 A = = < / D a t a M a s h u p > 
</file>

<file path=customXml/item3.xml>��< ? x m l   v e r s i o n = " 1 . 0 "   e n c o d i n g = " U T F - 1 6 " ? > < G e m i n i   x m l n s = " h t t p : / / g e m i n i / p i v o t c u s t o m i z a t i o n / 7 4 c f a 5 3 c - 9 f 9 b - 4 6 f e - 8 4 0 2 - d a 9 b d a f 1 9 1 a e " > < C u s t o m C o n t e n t > < ! [ C D A T A [ < ? x m l   v e r s i o n = " 1 . 0 "   e n c o d i n g = " u t f - 1 6 " ? > < S e t t i n g s > < C a l c u l a t e d F i e l d s > < i t e m > < M e a s u r e N a m e > B e s t   R e s u l t s < / M e a s u r e N a m e > < D i s p l a y N a m e > B e s t   R e s u l t s < / D i s p l a y N a m e > < V i s i b l e > T r u e 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 A d j u s t m e n t s 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 A d j u s t m e n t s 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 C o l u m n s \ C a t e g o r y < / K e y > < / a : K e y > < a : V a l u e   i : t y p e = " T a b l e W i d g e t B a s e V i e w S t a t e " / > < / a : K e y V a l u e O f D i a g r a m O b j e c t K e y a n y T y p e z b w N T n L X > < a : K e y V a l u e O f D i a g r a m O b j e c t K e y a n y T y p e z b w N T n L X > < a : K e y > < K e y > C o l u m n s \ A d j u s t m e n t < / 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 C o l u m n s \ G e n d e r 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 R e s u l t s 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 R e s u l t s 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 C o l u m n s \ S e r i e s < / K e y > < / a : K e y > < a : V a l u e   i : t y p e = " T a b l e W i d g e t B a s e V i e w S t a t e " / > < / a : K e y V a l u e O f D i a g r a m O b j e c t K e y a n y T y p e z b w N T n L X > < a : K e y V a l u e O f D i a g r a m O b j e c t K e y a n y T y p e z b w N T n L X > < a : K e y > < K e y > C o l u m n s \ C o u r s e < / K e y > < / a : K e y > < a : V a l u e   i : t y p e = " T a b l e W i d g e t B a s e V i e w S t a t e " / > < / a : K e y V a l u e O f D i a g r a m O b j e c t K e y a n y T y p e z b w N T n L X > < a : K e y V a l u e O f D i a g r a m O b j e c t K e y a n y T y p e z b w N T n L X > < a : K e y > < K e y > C o l u m n s \ L o c a t i o n < / K e y > < / a : K e y > < a : V a l u e   i : t y p e = " T a b l e W i d g e t B a s e V i e w S t a t e " / > < / a : K e y V a l u e O f D i a g r a m O b j e c t K e y a n y T y p e z b w N T n L X > < a : K e y V a l u e O f D i a g r a m O b j e c t K e y a n y T y p e z b w N T n L X > < a : K e y > < K e y > C o l u m n s \ M e m b e r s h i p   N u m b e r < / K e y > < / a : K e y > < a : V a l u e   i : t y p e = " T a b l e W i d g e t B a s e V i e w S t a t e " / > < / a : K e y V a l u e O f D i a g r a m O b j e c t K e y a n y T y p e z b w N T n L X > < a : K e y V a l u e O f D i a g r a m O b j e c t K e y a n y T y p e z b w N T n L X > < a : K e y > < K e y > C o l u m n s \ C a t e g o r y < / K e y > < / a : K e y > < a : V a l u e   i : t y p e = " T a b l e W i d g e t B a s e V i e w S t a t e " / > < / a : K e y V a l u e O f D i a g r a m O b j e c t K e y a n y T y p e z b w N T n L X > < a : K e y V a l u e O f D i a g r a m O b j e c t K e y a n y T y p e z b w N T n L X > < a : K e y > < K e y > C o l u m n s \ C l u b < / 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 C o l u m n s \ N o n   c o m p e t i t i v e < / 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 C o l u m n s \ A d j u s t e d   T i m e < / K e y > < / a : K e y > < a : V a l u e   i : t y p e = " T a b l e W i d g e t B a s e V i e w S t a t e " / > < / a : K e y V a l u e O f D i a g r a m O b j e c t K e y a n y T y p e z b w N T n L X > < a : K e y V a l u e O f D i a g r a m O b j e c t K e y a n y T y p e z b w N T n L X > < a : K e y > < K e y > C o l u m n s \ A d j u s t e d   P o s i t i o n < / K e y > < / a : K e y > < a : V a l u e   i : t y p e = " T a b l e W i d g e t B a s e V i e w S t a t e " / > < / a : K e y V a l u e O f D i a g r a m O b j e c t K e y a n y T y p e z b w N T n L X > < a : K e y V a l u e O f D i a g r a m O b j e c t K e y a n y T y p e z b w N T n L X > < a : K e y > < K e y > C o l u m n s \ L e a g u e   P o i n t s < / K e y > < / a : K e y > < a : V a l u e   i : t y p e = " T a b l e W i d g e t B a s e V i e w S t a t e " / > < / a : K e y V a l u e O f D i a g r a m O b j e c t K e y a n y T y p e z b w N T n L X > < a : K e y V a l u e O f D i a g r a m O b j e c t K e y a n y T y p e z b w N T n L X > < a : K e y > < K e y > C o l u m n s \ U n a d j u s t e d   T i m e 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5.xml>��< ? x m l   v e r s i o n = " 1 . 0 "   e n c o d i n g = " U T F - 1 6 " ? > < G e m i n i   x m l n s = " h t t p : / / g e m i n i / p i v o t c u s t o m i z a t i o n / M a n u a l C a l c M o d e " > < C u s t o m C o n t e n t > < ! [ C D A T A [ F a l s e ] ] > < / C u s t o m C o n t e n t > < / G e m i n i > 
</file>

<file path=customXml/item6.xml>��< ? x m l   v e r s i o n = " 1 . 0 "   e n c o d i n g = " U T F - 1 6 " ? > < G e m i n i   x m l n s = " h t t p : / / g e m i n i / p i v o t c u s t o m i z a t i o n / e d f b 9 5 9 1 - e 7 4 4 - 4 3 4 a - 8 b 6 d - 2 0 9 c 3 7 4 4 0 2 b b " > < 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7.xml>��< ? x m l   v e r s i o n = " 1 . 0 "   e n c o d i n g = " U T F - 1 6 " ? > < G e m i n i   x m l n s = " h t t p : / / g e m i n i / p i v o t c u s t o m i z a t i o n / c b f f 5 e 8 f - 9 c 3 5 - 4 7 b d - b f 6 d - e 3 f 0 9 1 3 1 3 f f 2 " > < 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8.xml>��< ? x m l   v e r s i o n = " 1 . 0 "   e n c o d i n g = " U T F - 1 6 " ? > < G e m i n i   x m l n s = " h t t p : / / g e m i n i / p i v o t c u s t o m i z a t i o n / S a n d b o x N o n E m p t y " > < C u s t o m C o n t e n t > < ! [ C D A T A [ 1 ] ] > < / C u s t o m C o n t e n t > < / G e m i n i > 
</file>

<file path=customXml/item9.xml>��< ? x m l   v e r s i o n = " 1 . 0 "   e n c o d i n g = " U T F - 1 6 " ? > < G e m i n i   x m l n s = " h t t p : / / g e m i n i / p i v o t c u s t o m i z a t i o n / T a b l e X M L _ R e s u l t s _ e 8 d 2 0 d 8 8 - 8 0 b f - 4 f 3 9 - 8 0 a 9 - 6 d 2 b 4 a 7 c 2 f 8 2 " > < C u s t o m C o n t e n t > < ! [ C D A T A [ < T a b l e W i d g e t G r i d S e r i a l i z a t i o n   x m l n s : x s d = " h t t p : / / w w w . w 3 . o r g / 2 0 0 1 / X M L S c h e m a "   x m l n s : x s i = " h t t p : / / w w w . w 3 . o r g / 2 0 0 1 / X M L S c h e m a - i n s t a n c e " > < C o l u m n S u g g e s t e d T y p e   / > < C o l u m n F o r m a t   / > < C o l u m n A c c u r a c y   / > < C o l u m n C u r r e n c y S y m b o l   / > < C o l u m n P o s i t i v e P a t t e r n   / > < C o l u m n N e g a t i v e P a t t e r n   / > < C o l u m n W i d t h s > < i t e m > < k e y > < s t r i n g > N a m e < / s t r i n g > < / k e y > < v a l u e > < i n t > 7 3 < / i n t > < / v a l u e > < / i t e m > < i t e m > < k e y > < s t r i n g > S e r i e s < / s t r i n g > < / k e y > < v a l u e > < i n t > 7 4 < / i n t > < / v a l u e > < / i t e m > < i t e m > < k e y > < s t r i n g > C o u r s e < / s t r i n g > < / k e y > < v a l u e > < i n t > 7 9 < / i n t > < / v a l u e > < / i t e m > < i t e m > < k e y > < s t r i n g > L o c a t i o n < / s t r i n g > < / k e y > < v a l u e > < i n t > 8 7 < / i n t > < / v a l u e > < / i t e m > < i t e m > < k e y > < s t r i n g > M e m b e r s h i p   N u m b e r < / s t r i n g > < / k e y > < v a l u e > < i n t > 1 6 9 < / i n t > < / v a l u e > < / i t e m > < i t e m > < k e y > < s t r i n g > C a t e g o r y < / s t r i n g > < / k e y > < v a l u e > < i n t > 9 1 < / i n t > < / v a l u e > < / i t e m > < i t e m > < k e y > < s t r i n g > C l u b < / s t r i n g > < / k e y > < v a l u e > < i n t > 6 4 < / i n t > < / v a l u e > < / i t e m > < i t e m > < k e y > < s t r i n g > C o u n t r y < / s t r i n g > < / k e y > < v a l u e > < i n t > 8 5 < / i n t > < / v a l u e > < / i t e m > < i t e m > < k e y > < s t r i n g > N o n   c o m p e t i t i v e < / s t r i n g > < / k e y > < v a l u e > < i n t > 1 3 8 < / i n t > < / v a l u e > < / i t e m > < i t e m > < k e y > < s t r i n g > S t a t u s < / s t r i n g > < / k e y > < v a l u e > < i n t > 7 4 < / i n t > < / v a l u e > < / i t e m > < i t e m > < k e y > < s t r i n g > A d j u s t e d   T i m e < / s t r i n g > < / k e y > < v a l u e > < i n t > 1 2 6 < / i n t > < / v a l u e > < / i t e m > < i t e m > < k e y > < s t r i n g > A d j u s t e d   P o s i t i o n < / s t r i n g > < / k e y > < v a l u e > < i n t > 1 4 5 < / i n t > < / v a l u e > < / i t e m > < i t e m > < k e y > < s t r i n g > L e a g u e   P o i n t s < / s t r i n g > < / k e y > < v a l u e > < i n t > 1 2 2 < / i n t > < / v a l u e > < / i t e m > < i t e m > < k e y > < s t r i n g > U n a d j u s t e d   T i m e < / s t r i n g > < / k e y > < v a l u e > < i n t > 1 4 1 < / i n t > < / v a l u e > < / i t e m > < / C o l u m n W i d t h s > < C o l u m n D i s p l a y I n d e x > < i t e m > < k e y > < s t r i n g > N a m e < / s t r i n g > < / k e y > < v a l u e > < i n t > 0 < / i n t > < / v a l u e > < / i t e m > < i t e m > < k e y > < s t r i n g > S e r i e s < / s t r i n g > < / k e y > < v a l u e > < i n t > 1 < / i n t > < / v a l u e > < / i t e m > < i t e m > < k e y > < s t r i n g > C o u r s e < / s t r i n g > < / k e y > < v a l u e > < i n t > 2 < / i n t > < / v a l u e > < / i t e m > < i t e m > < k e y > < s t r i n g > L o c a t i o n < / s t r i n g > < / k e y > < v a l u e > < i n t > 3 < / i n t > < / v a l u e > < / i t e m > < i t e m > < k e y > < s t r i n g > M e m b e r s h i p   N u m b e r < / s t r i n g > < / k e y > < v a l u e > < i n t > 4 < / i n t > < / v a l u e > < / i t e m > < i t e m > < k e y > < s t r i n g > C a t e g o r y < / s t r i n g > < / k e y > < v a l u e > < i n t > 5 < / i n t > < / v a l u e > < / i t e m > < i t e m > < k e y > < s t r i n g > C l u b < / s t r i n g > < / k e y > < v a l u e > < i n t > 6 < / i n t > < / v a l u e > < / i t e m > < i t e m > < k e y > < s t r i n g > C o u n t r y < / s t r i n g > < / k e y > < v a l u e > < i n t > 7 < / i n t > < / v a l u e > < / i t e m > < i t e m > < k e y > < s t r i n g > N o n   c o m p e t i t i v e < / s t r i n g > < / k e y > < v a l u e > < i n t > 8 < / i n t > < / v a l u e > < / i t e m > < i t e m > < k e y > < s t r i n g > S t a t u s < / s t r i n g > < / k e y > < v a l u e > < i n t > 9 < / i n t > < / v a l u e > < / i t e m > < i t e m > < k e y > < s t r i n g > A d j u s t e d   T i m e < / s t r i n g > < / k e y > < v a l u e > < i n t > 1 0 < / i n t > < / v a l u e > < / i t e m > < i t e m > < k e y > < s t r i n g > A d j u s t e d   P o s i t i o n < / s t r i n g > < / k e y > < v a l u e > < i n t > 1 1 < / i n t > < / v a l u e > < / i t e m > < i t e m > < k e y > < s t r i n g > L e a g u e   P o i n t s < / s t r i n g > < / k e y > < v a l u e > < i n t > 1 2 < / i n t > < / v a l u e > < / i t e m > < i t e m > < k e y > < s t r i n g > U n a d j u s t e d   T i m e < / s t r i n g > < / k e y > < v a l u e > < i n t > 1 3 < / i n t > < / v a l u e > < / i t e m > < / C o l u m n D i s p l a y I n d e x > < C o l u m n F r o z e n   / > < C o l u m n C h e c k e d   / > < C o l u m n F i l t e r > < i t e m > < k e y > < s t r i n g > S e r i e s < / s t r i n g > < / k e y > < v a l u e > < F i l t e r E x p r e s s i o n   x s i : n i l = " t r u e "   / > < / v a l u e > < / i t e m > < / C o l u m n F i l t e r > < S e l e c t i o n F i l t e r > < i t e m > < k e y > < s t r i n g > S e r i e s < / s t r i n g > < / k e y > < v a l u e > < S e l e c t i o n F i l t e r   x s i : n i l = " t r u e "   / > < / v a l u e > < / i t e m > < / S e l e c t i o n F i l t e r > < F i l t e r P a r a m e t e r s > < i t e m > < k e y > < s t r i n g > S e r i e s < / s t r i n g > < / k e y > < v a l u e > < C o m m a n d P a r a m e t e r s   / > < / v a l u e > < / i t e m > < / F i l t e r P a r a m e t e r s > < I s S o r t D e s c e n d i n g > f a l s e < / I s S o r t D e s c e n d i n g > < / T a b l e W i d g e t G r i d S e r i a l i z a t i o n > ] ] > < / C u s t o m C o n t e n t > < / G e m i n i > 
</file>

<file path=customXml/itemProps1.xml><?xml version="1.0" encoding="utf-8"?>
<ds:datastoreItem xmlns:ds="http://schemas.openxmlformats.org/officeDocument/2006/customXml" ds:itemID="{B31ABEE5-56F4-4AF3-B2EF-24865C06512B}">
  <ds:schemaRefs/>
</ds:datastoreItem>
</file>

<file path=customXml/itemProps10.xml><?xml version="1.0" encoding="utf-8"?>
<ds:datastoreItem xmlns:ds="http://schemas.openxmlformats.org/officeDocument/2006/customXml" ds:itemID="{D9CA22E8-06BC-4033-B8EC-C608CBAA4ECB}">
  <ds:schemaRefs/>
</ds:datastoreItem>
</file>

<file path=customXml/itemProps11.xml><?xml version="1.0" encoding="utf-8"?>
<ds:datastoreItem xmlns:ds="http://schemas.openxmlformats.org/officeDocument/2006/customXml" ds:itemID="{EB658A67-2895-4D43-BEA7-B55127D0202A}">
  <ds:schemaRefs/>
</ds:datastoreItem>
</file>

<file path=customXml/itemProps12.xml><?xml version="1.0" encoding="utf-8"?>
<ds:datastoreItem xmlns:ds="http://schemas.openxmlformats.org/officeDocument/2006/customXml" ds:itemID="{E3F86E0D-3BA5-4E44-8FB1-2389CBBAF103}">
  <ds:schemaRefs/>
</ds:datastoreItem>
</file>

<file path=customXml/itemProps13.xml><?xml version="1.0" encoding="utf-8"?>
<ds:datastoreItem xmlns:ds="http://schemas.openxmlformats.org/officeDocument/2006/customXml" ds:itemID="{5CCA6539-FB04-46B8-91A2-A21736E85104}">
  <ds:schemaRefs/>
</ds:datastoreItem>
</file>

<file path=customXml/itemProps14.xml><?xml version="1.0" encoding="utf-8"?>
<ds:datastoreItem xmlns:ds="http://schemas.openxmlformats.org/officeDocument/2006/customXml" ds:itemID="{1F49F632-5F5A-475B-8A7A-90D6EA971611}">
  <ds:schemaRefs/>
</ds:datastoreItem>
</file>

<file path=customXml/itemProps15.xml><?xml version="1.0" encoding="utf-8"?>
<ds:datastoreItem xmlns:ds="http://schemas.openxmlformats.org/officeDocument/2006/customXml" ds:itemID="{477C01E4-D3F5-48D4-864F-166A4A37D2A6}">
  <ds:schemaRefs/>
</ds:datastoreItem>
</file>

<file path=customXml/itemProps16.xml><?xml version="1.0" encoding="utf-8"?>
<ds:datastoreItem xmlns:ds="http://schemas.openxmlformats.org/officeDocument/2006/customXml" ds:itemID="{7A317BB2-7AF5-4AFF-ACB9-6499FA01D0BC}">
  <ds:schemaRefs/>
</ds:datastoreItem>
</file>

<file path=customXml/itemProps17.xml><?xml version="1.0" encoding="utf-8"?>
<ds:datastoreItem xmlns:ds="http://schemas.openxmlformats.org/officeDocument/2006/customXml" ds:itemID="{E099AB2E-1A0D-4FD2-9630-0468A2B07E89}">
  <ds:schemaRefs/>
</ds:datastoreItem>
</file>

<file path=customXml/itemProps18.xml><?xml version="1.0" encoding="utf-8"?>
<ds:datastoreItem xmlns:ds="http://schemas.openxmlformats.org/officeDocument/2006/customXml" ds:itemID="{8C90C0ED-E091-4255-A535-2B1622231398}">
  <ds:schemaRefs/>
</ds:datastoreItem>
</file>

<file path=customXml/itemProps19.xml><?xml version="1.0" encoding="utf-8"?>
<ds:datastoreItem xmlns:ds="http://schemas.openxmlformats.org/officeDocument/2006/customXml" ds:itemID="{62BE6804-45EB-4623-BDCC-9D741605773C}">
  <ds:schemaRefs/>
</ds:datastoreItem>
</file>

<file path=customXml/itemProps2.xml><?xml version="1.0" encoding="utf-8"?>
<ds:datastoreItem xmlns:ds="http://schemas.openxmlformats.org/officeDocument/2006/customXml" ds:itemID="{584162FB-BCF4-41C2-BBD4-CEA1DD86FA6F}">
  <ds:schemaRefs/>
</ds:datastoreItem>
</file>

<file path=customXml/itemProps20.xml><?xml version="1.0" encoding="utf-8"?>
<ds:datastoreItem xmlns:ds="http://schemas.openxmlformats.org/officeDocument/2006/customXml" ds:itemID="{668351FD-1358-4F31-9563-3685E92D9B49}">
  <ds:schemaRefs/>
</ds:datastoreItem>
</file>

<file path=customXml/itemProps21.xml><?xml version="1.0" encoding="utf-8"?>
<ds:datastoreItem xmlns:ds="http://schemas.openxmlformats.org/officeDocument/2006/customXml" ds:itemID="{DB797023-A66D-481A-9764-D8FAC718C73F}">
  <ds:schemaRefs/>
</ds:datastoreItem>
</file>

<file path=customXml/itemProps22.xml><?xml version="1.0" encoding="utf-8"?>
<ds:datastoreItem xmlns:ds="http://schemas.openxmlformats.org/officeDocument/2006/customXml" ds:itemID="{768FC976-EDA7-429D-8228-AB597DBF63C0}">
  <ds:schemaRefs/>
</ds:datastoreItem>
</file>

<file path=customXml/itemProps23.xml><?xml version="1.0" encoding="utf-8"?>
<ds:datastoreItem xmlns:ds="http://schemas.openxmlformats.org/officeDocument/2006/customXml" ds:itemID="{9B67D399-38BE-4B0D-B3A8-B0F17C6BD0D6}">
  <ds:schemaRefs/>
</ds:datastoreItem>
</file>

<file path=customXml/itemProps24.xml><?xml version="1.0" encoding="utf-8"?>
<ds:datastoreItem xmlns:ds="http://schemas.openxmlformats.org/officeDocument/2006/customXml" ds:itemID="{C20ACFBE-A66A-4EFC-95E2-04444729FE8C}">
  <ds:schemaRefs/>
</ds:datastoreItem>
</file>

<file path=customXml/itemProps25.xml><?xml version="1.0" encoding="utf-8"?>
<ds:datastoreItem xmlns:ds="http://schemas.openxmlformats.org/officeDocument/2006/customXml" ds:itemID="{C1E1FA7A-3A98-4124-B497-7291984D3EAD}">
  <ds:schemaRefs>
    <ds:schemaRef ds:uri="http://schemas.microsoft.com/DataMashup"/>
  </ds:schemaRefs>
</ds:datastoreItem>
</file>

<file path=customXml/itemProps3.xml><?xml version="1.0" encoding="utf-8"?>
<ds:datastoreItem xmlns:ds="http://schemas.openxmlformats.org/officeDocument/2006/customXml" ds:itemID="{4C7B30C7-3372-4658-889D-8A87A3F0A328}">
  <ds:schemaRefs/>
</ds:datastoreItem>
</file>

<file path=customXml/itemProps4.xml><?xml version="1.0" encoding="utf-8"?>
<ds:datastoreItem xmlns:ds="http://schemas.openxmlformats.org/officeDocument/2006/customXml" ds:itemID="{1433F5FF-3E97-4264-BC6D-30323EA2525B}">
  <ds:schemaRefs/>
</ds:datastoreItem>
</file>

<file path=customXml/itemProps5.xml><?xml version="1.0" encoding="utf-8"?>
<ds:datastoreItem xmlns:ds="http://schemas.openxmlformats.org/officeDocument/2006/customXml" ds:itemID="{F031F559-E79F-4440-A398-DFFC413AEFB0}">
  <ds:schemaRefs/>
</ds:datastoreItem>
</file>

<file path=customXml/itemProps6.xml><?xml version="1.0" encoding="utf-8"?>
<ds:datastoreItem xmlns:ds="http://schemas.openxmlformats.org/officeDocument/2006/customXml" ds:itemID="{A2EE03DE-1AFB-4A46-BC4F-979A6C7B757A}">
  <ds:schemaRefs/>
</ds:datastoreItem>
</file>

<file path=customXml/itemProps7.xml><?xml version="1.0" encoding="utf-8"?>
<ds:datastoreItem xmlns:ds="http://schemas.openxmlformats.org/officeDocument/2006/customXml" ds:itemID="{FF41F5F2-DD9B-4DB1-BD65-F90B10B7633F}">
  <ds:schemaRefs/>
</ds:datastoreItem>
</file>

<file path=customXml/itemProps8.xml><?xml version="1.0" encoding="utf-8"?>
<ds:datastoreItem xmlns:ds="http://schemas.openxmlformats.org/officeDocument/2006/customXml" ds:itemID="{A57802B1-4B7C-4CD7-B810-82A0046BF794}">
  <ds:schemaRefs/>
</ds:datastoreItem>
</file>

<file path=customXml/itemProps9.xml><?xml version="1.0" encoding="utf-8"?>
<ds:datastoreItem xmlns:ds="http://schemas.openxmlformats.org/officeDocument/2006/customXml" ds:itemID="{07778FF1-C1EB-4C26-A4EF-D40C7D92BF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Scoring System</vt:lpstr>
      <vt:lpstr>Long</vt:lpstr>
      <vt:lpstr>Short</vt:lpstr>
      <vt:lpstr>Long League Table</vt:lpstr>
      <vt:lpstr>Short League Table</vt:lpstr>
      <vt:lpstr>pt Adjustments</vt:lpstr>
      <vt:lpstr>Long!Print_Titles</vt:lpstr>
      <vt:lpstr>'Long League Table'!Print_Titles</vt:lpstr>
      <vt:lpstr>Short!Print_Titles</vt:lpstr>
      <vt:lpstr>'Short League Table'!Print_Titles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Appin</dc:creator>
  <cp:lastModifiedBy>AD.GC</cp:lastModifiedBy>
  <cp:lastPrinted>2026-06-04T19:51:52Z</cp:lastPrinted>
  <dcterms:created xsi:type="dcterms:W3CDTF">2023-03-29T16:10:16Z</dcterms:created>
  <dcterms:modified xsi:type="dcterms:W3CDTF">2026-06-04T19:52:09Z</dcterms:modified>
</cp:coreProperties>
</file>